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2 February\"/>
    </mc:Choice>
  </mc:AlternateContent>
  <xr:revisionPtr revIDLastSave="0" documentId="8_{9A602530-9F78-4239-89E5-58DE27D5C747}" xr6:coauthVersionLast="47" xr6:coauthVersionMax="47" xr10:uidLastSave="{00000000-0000-0000-0000-000000000000}"/>
  <bookViews>
    <workbookView xWindow="-28920" yWindow="-120" windowWidth="29040" windowHeight="18240" xr2:uid="{72C924DA-949C-4AFF-ADB2-E46D1341EB34}"/>
  </bookViews>
  <sheets>
    <sheet name="Table" sheetId="4" r:id="rId1"/>
    <sheet name="Data" sheetId="1" r:id="rId2"/>
  </sheets>
  <definedNames>
    <definedName name="_xlnm._FilterDatabase" localSheetId="1" hidden="1">Data!$A$1:$E$114</definedName>
  </definedNames>
  <calcPr calcId="191029"/>
  <pivotCaches>
    <pivotCache cacheId="1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2" i="1"/>
</calcChain>
</file>

<file path=xl/sharedStrings.xml><?xml version="1.0" encoding="utf-8"?>
<sst xmlns="http://schemas.openxmlformats.org/spreadsheetml/2006/main" count="188" uniqueCount="75">
  <si>
    <t>PebbleGo Animals Article Views</t>
  </si>
  <si>
    <t>PebbleGo Biographies Article Views</t>
  </si>
  <si>
    <t>PebbleGo Next States Article Views</t>
  </si>
  <si>
    <t>PebbleGo Next Indigenous Peoples' History Article Views</t>
  </si>
  <si>
    <t>Dickinson Public Schools</t>
  </si>
  <si>
    <t>Grand Forks Public Schools</t>
  </si>
  <si>
    <t>Hazen Public Schools</t>
  </si>
  <si>
    <t>Jamestown Public Schools</t>
  </si>
  <si>
    <t>Lakota City Library</t>
  </si>
  <si>
    <t>Lidgerwood High School</t>
  </si>
  <si>
    <t>Mandan Public Schools</t>
  </si>
  <si>
    <t>North Dakota State Library</t>
  </si>
  <si>
    <t>Richardton-Taylor Public Schools</t>
  </si>
  <si>
    <t>Saint John High School</t>
  </si>
  <si>
    <t>Stanley High School</t>
  </si>
  <si>
    <t>Tioga High School</t>
  </si>
  <si>
    <t>West Fargo Public Schools</t>
  </si>
  <si>
    <t>Wing High School</t>
  </si>
  <si>
    <t>Hettinger Public Schools</t>
  </si>
  <si>
    <t>Thompson Public School</t>
  </si>
  <si>
    <t>Bismarck Public Schools</t>
  </si>
  <si>
    <t>Central Cass School - Casselton</t>
  </si>
  <si>
    <t>Devils Lake Public Schools</t>
  </si>
  <si>
    <t>Four Winds High School - Fort Totten</t>
  </si>
  <si>
    <t>Grafton Public Schools</t>
  </si>
  <si>
    <t>Fargo Catholic Schools</t>
  </si>
  <si>
    <t>Satre Memorial Milnor School &amp; Public Library</t>
  </si>
  <si>
    <t>Fargo Oak Grove Lutheran High School</t>
  </si>
  <si>
    <t>Williston Public Schools</t>
  </si>
  <si>
    <t>Oakes School &amp; Public Library</t>
  </si>
  <si>
    <t>Bottineau Public Schools</t>
  </si>
  <si>
    <t>Bowman Public Schools</t>
  </si>
  <si>
    <t>Carrington High School</t>
  </si>
  <si>
    <t>Cavalier School</t>
  </si>
  <si>
    <t>Central Valley School - Buxton</t>
  </si>
  <si>
    <t>Richland School District - Colfax</t>
  </si>
  <si>
    <t>Ellendale Public School</t>
  </si>
  <si>
    <t>Fargo School District</t>
  </si>
  <si>
    <t>North Sargent School - Gwinner</t>
  </si>
  <si>
    <t>Hatton Eielson Public School &amp; Library</t>
  </si>
  <si>
    <t>Hope-Page School</t>
  </si>
  <si>
    <t>Northern Cass High School - Hunter</t>
  </si>
  <si>
    <t>James River Valley Library System</t>
  </si>
  <si>
    <t>McKenzie County Public Library - Watford City</t>
  </si>
  <si>
    <t>Midway Public School - Inkster</t>
  </si>
  <si>
    <t>Minot State University</t>
  </si>
  <si>
    <t>Mohall School</t>
  </si>
  <si>
    <t>Mott-Regent School</t>
  </si>
  <si>
    <t>Napoleon Public Schools</t>
  </si>
  <si>
    <t>North Dakota School For The Deaf</t>
  </si>
  <si>
    <t>Cando North Star Public School</t>
  </si>
  <si>
    <t>Park River School &amp; Public Library</t>
  </si>
  <si>
    <t>Pingree-Buchanan High School</t>
  </si>
  <si>
    <t>Ray School</t>
  </si>
  <si>
    <t>Rolette School</t>
  </si>
  <si>
    <t>South Heart School</t>
  </si>
  <si>
    <t>Valley City Public Schools &amp; St. Catherine School</t>
  </si>
  <si>
    <t>TGU Towner High School</t>
  </si>
  <si>
    <t>Turtle Mountain Community Schools - Belcourt</t>
  </si>
  <si>
    <t>Valley City State University</t>
  </si>
  <si>
    <t>VA Medical Center (Fargo)</t>
  </si>
  <si>
    <t>Washburn Public School</t>
  </si>
  <si>
    <t>Watford City High School</t>
  </si>
  <si>
    <t>Barnes County North Public School - Wimbledon</t>
  </si>
  <si>
    <t>Sargent Central Public School - Forman</t>
  </si>
  <si>
    <t>Library</t>
  </si>
  <si>
    <t>Grand Total</t>
  </si>
  <si>
    <t>Totals</t>
  </si>
  <si>
    <t xml:space="preserve">  PebbleGo Animals Article Views</t>
  </si>
  <si>
    <t xml:space="preserve">  PebbleGo Biographies Article Views</t>
  </si>
  <si>
    <t xml:space="preserve">  PebbleGo Next States Article Views</t>
  </si>
  <si>
    <t xml:space="preserve">  PebbleGo Next Indigenous Peoples' History Article Views</t>
  </si>
  <si>
    <t xml:space="preserve">  Totals</t>
  </si>
  <si>
    <t>PebbleGo</t>
  </si>
  <si>
    <t>February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</si>
</sst>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165" fontId="19" fillId="0" borderId="0" xfId="42" applyNumberFormat="1" applyFont="1"/>
    <xf numFmtId="0" fontId="18" fillId="0" borderId="0" xfId="0" applyFont="1" applyAlignment="1">
      <alignment horizontal="center" vertical="center"/>
    </xf>
    <xf numFmtId="165" fontId="19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pivotButton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4"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28.44336041667" createdVersion="8" refreshedVersion="8" minRefreshableVersion="3" recordCount="112" xr:uid="{53968B9D-3EF0-428B-9692-7E2900B67721}">
  <cacheSource type="worksheet">
    <worksheetSource ref="A1:F113" sheet="Data"/>
  </cacheSource>
  <cacheFields count="6">
    <cacheField name="Library" numFmtId="0">
      <sharedItems count="61">
        <s v="Barnes County North Public School - Wimbledon"/>
        <s v="Bismarck Public Schools"/>
        <s v="Bottineau Public Schools"/>
        <s v="Bowman Public Schools"/>
        <s v="Cando North Star Public School"/>
        <s v="Carrington High School"/>
        <s v="Cavalier School"/>
        <s v="Central Cass School - Casselton"/>
        <s v="Central Valley School - Buxton"/>
        <s v="Devils Lake Public Schools"/>
        <s v="Dickinson Public Schools"/>
        <s v="Ellendale Public School"/>
        <s v="Fargo Catholic Schools"/>
        <s v="Fargo Oak Grove Lutheran High School"/>
        <s v="Fargo School District"/>
        <s v="Four Winds High School - Fort Totten"/>
        <s v="Grafton Public Schools"/>
        <s v="Grand Forks Public Schools"/>
        <s v="Hatton Eielson Public School &amp; Library"/>
        <s v="Hazen Public Schools"/>
        <s v="Hettinger Public Schools"/>
        <s v="Hope-Page School"/>
        <s v="James River Valley Library System"/>
        <s v="Jamestown Public Schools"/>
        <s v="Lakota City Library"/>
        <s v="Lidgerwood High School"/>
        <s v="Mandan Public Schools"/>
        <s v="McKenzie County Public Library - Watford City"/>
        <s v="Midway Public School - Inkster"/>
        <s v="Minot State University"/>
        <s v="Mohall School"/>
        <s v="Mott-Regent School"/>
        <s v="Napoleon Public Schools"/>
        <s v="North Dakota School For The Deaf"/>
        <s v="North Dakota State Library"/>
        <s v="North Sargent School - Gwinner"/>
        <s v="Northern Cass High School - Hunter"/>
        <s v="Oakes School &amp; Public Library"/>
        <s v="Park River School &amp; Public Library"/>
        <s v="Pingree-Buchanan High School"/>
        <s v="Ray School"/>
        <s v="Richardton-Taylor Public Schools"/>
        <s v="Richland School District - Colfax"/>
        <s v="Rolette School"/>
        <s v="Saint John High School"/>
        <s v="Sargent Central Public School - Forman"/>
        <s v="Satre Memorial Milnor School &amp; Public Library"/>
        <s v="South Heart School"/>
        <s v="Stanley High School"/>
        <s v="TGU Towner High School"/>
        <s v="Thompson Public School"/>
        <s v="Tioga High School"/>
        <s v="Turtle Mountain Community Schools - Belcourt"/>
        <s v="VA Medical Center (Fargo)"/>
        <s v="Valley City Public Schools &amp; St. Catherine School"/>
        <s v="Valley City State University"/>
        <s v="Washburn Public School"/>
        <s v="Watford City High School"/>
        <s v="West Fargo Public Schools"/>
        <s v="Williston Public Schools"/>
        <s v="Wing High School"/>
      </sharedItems>
    </cacheField>
    <cacheField name="PebbleGo Animals Article Views" numFmtId="165">
      <sharedItems containsSemiMixedTypes="0" containsString="0" containsNumber="1" containsInteger="1" minValue="0" maxValue="41753"/>
    </cacheField>
    <cacheField name="PebbleGo Biographies Article Views" numFmtId="165">
      <sharedItems containsSemiMixedTypes="0" containsString="0" containsNumber="1" containsInteger="1" minValue="0" maxValue="16242"/>
    </cacheField>
    <cacheField name="PebbleGo Next States Article Views" numFmtId="165">
      <sharedItems containsSemiMixedTypes="0" containsString="0" containsNumber="1" containsInteger="1" minValue="0" maxValue="1202"/>
    </cacheField>
    <cacheField name="PebbleGo Next Indigenous Peoples' History Article Views" numFmtId="165">
      <sharedItems containsSemiMixedTypes="0" containsString="0" containsNumber="1" containsInteger="1" minValue="0" maxValue="260"/>
    </cacheField>
    <cacheField name="Totals" numFmtId="165">
      <sharedItems containsSemiMixedTypes="0" containsString="0" containsNumber="1" containsInteger="1" minValue="0" maxValue="589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">
  <r>
    <x v="0"/>
    <n v="2"/>
    <n v="37"/>
    <n v="70"/>
    <n v="1"/>
    <n v="110"/>
  </r>
  <r>
    <x v="0"/>
    <n v="0"/>
    <n v="1"/>
    <n v="5"/>
    <n v="0"/>
    <n v="6"/>
  </r>
  <r>
    <x v="1"/>
    <n v="3"/>
    <n v="0"/>
    <n v="0"/>
    <n v="0"/>
    <n v="3"/>
  </r>
  <r>
    <x v="1"/>
    <n v="0"/>
    <n v="35"/>
    <n v="0"/>
    <n v="0"/>
    <n v="35"/>
  </r>
  <r>
    <x v="1"/>
    <n v="6"/>
    <n v="0"/>
    <n v="0"/>
    <n v="0"/>
    <n v="6"/>
  </r>
  <r>
    <x v="1"/>
    <n v="110"/>
    <n v="61"/>
    <n v="8"/>
    <n v="2"/>
    <n v="181"/>
  </r>
  <r>
    <x v="1"/>
    <n v="48"/>
    <n v="23"/>
    <n v="0"/>
    <n v="0"/>
    <n v="71"/>
  </r>
  <r>
    <x v="1"/>
    <n v="1"/>
    <n v="3"/>
    <n v="5"/>
    <n v="0"/>
    <n v="9"/>
  </r>
  <r>
    <x v="1"/>
    <n v="0"/>
    <n v="17"/>
    <n v="0"/>
    <n v="0"/>
    <n v="17"/>
  </r>
  <r>
    <x v="1"/>
    <n v="135"/>
    <n v="117"/>
    <n v="1"/>
    <n v="2"/>
    <n v="255"/>
  </r>
  <r>
    <x v="1"/>
    <n v="41753"/>
    <n v="16242"/>
    <n v="664"/>
    <n v="260"/>
    <n v="58919"/>
  </r>
  <r>
    <x v="2"/>
    <n v="10"/>
    <n v="250"/>
    <n v="7"/>
    <n v="1"/>
    <n v="268"/>
  </r>
  <r>
    <x v="3"/>
    <n v="4"/>
    <n v="567"/>
    <n v="0"/>
    <n v="0"/>
    <n v="571"/>
  </r>
  <r>
    <x v="4"/>
    <n v="445"/>
    <n v="57"/>
    <n v="0"/>
    <n v="0"/>
    <n v="502"/>
  </r>
  <r>
    <x v="5"/>
    <n v="170"/>
    <n v="3"/>
    <n v="0"/>
    <n v="0"/>
    <n v="173"/>
  </r>
  <r>
    <x v="6"/>
    <n v="53"/>
    <n v="51"/>
    <n v="16"/>
    <n v="0"/>
    <n v="120"/>
  </r>
  <r>
    <x v="7"/>
    <n v="612"/>
    <n v="578"/>
    <n v="9"/>
    <n v="15"/>
    <n v="1214"/>
  </r>
  <r>
    <x v="7"/>
    <n v="457"/>
    <n v="150"/>
    <n v="4"/>
    <n v="25"/>
    <n v="636"/>
  </r>
  <r>
    <x v="8"/>
    <n v="262"/>
    <n v="108"/>
    <n v="4"/>
    <n v="8"/>
    <n v="382"/>
  </r>
  <r>
    <x v="9"/>
    <n v="189"/>
    <n v="2010"/>
    <n v="12"/>
    <n v="5"/>
    <n v="2216"/>
  </r>
  <r>
    <x v="9"/>
    <n v="3171"/>
    <n v="91"/>
    <n v="5"/>
    <n v="1"/>
    <n v="3268"/>
  </r>
  <r>
    <x v="10"/>
    <n v="924"/>
    <n v="99"/>
    <n v="2"/>
    <n v="0"/>
    <n v="1025"/>
  </r>
  <r>
    <x v="10"/>
    <n v="510"/>
    <n v="35"/>
    <n v="4"/>
    <n v="1"/>
    <n v="550"/>
  </r>
  <r>
    <x v="10"/>
    <n v="1420"/>
    <n v="228"/>
    <n v="41"/>
    <n v="14"/>
    <n v="1703"/>
  </r>
  <r>
    <x v="11"/>
    <n v="4"/>
    <n v="0"/>
    <n v="0"/>
    <n v="0"/>
    <n v="4"/>
  </r>
  <r>
    <x v="12"/>
    <n v="0"/>
    <n v="24"/>
    <n v="0"/>
    <n v="0"/>
    <n v="24"/>
  </r>
  <r>
    <x v="12"/>
    <n v="7"/>
    <n v="0"/>
    <n v="0"/>
    <n v="0"/>
    <n v="7"/>
  </r>
  <r>
    <x v="13"/>
    <n v="6"/>
    <n v="803"/>
    <n v="11"/>
    <n v="4"/>
    <n v="824"/>
  </r>
  <r>
    <x v="13"/>
    <n v="85"/>
    <n v="941"/>
    <n v="5"/>
    <n v="0"/>
    <n v="1031"/>
  </r>
  <r>
    <x v="14"/>
    <n v="15505"/>
    <n v="7843"/>
    <n v="843"/>
    <n v="80"/>
    <n v="24271"/>
  </r>
  <r>
    <x v="15"/>
    <n v="1"/>
    <n v="0"/>
    <n v="0"/>
    <n v="0"/>
    <n v="1"/>
  </r>
  <r>
    <x v="16"/>
    <n v="870"/>
    <n v="225"/>
    <n v="2"/>
    <n v="4"/>
    <n v="1101"/>
  </r>
  <r>
    <x v="17"/>
    <n v="1150"/>
    <n v="153"/>
    <n v="4"/>
    <n v="21"/>
    <n v="1328"/>
  </r>
  <r>
    <x v="17"/>
    <n v="1296"/>
    <n v="854"/>
    <n v="42"/>
    <n v="5"/>
    <n v="2197"/>
  </r>
  <r>
    <x v="17"/>
    <n v="285"/>
    <n v="639"/>
    <n v="10"/>
    <n v="0"/>
    <n v="934"/>
  </r>
  <r>
    <x v="17"/>
    <n v="1452"/>
    <n v="440"/>
    <n v="3"/>
    <n v="0"/>
    <n v="1895"/>
  </r>
  <r>
    <x v="17"/>
    <n v="111"/>
    <n v="12"/>
    <n v="0"/>
    <n v="0"/>
    <n v="123"/>
  </r>
  <r>
    <x v="17"/>
    <n v="440"/>
    <n v="104"/>
    <n v="2"/>
    <n v="0"/>
    <n v="546"/>
  </r>
  <r>
    <x v="17"/>
    <n v="666"/>
    <n v="177"/>
    <n v="58"/>
    <n v="2"/>
    <n v="903"/>
  </r>
  <r>
    <x v="17"/>
    <n v="398"/>
    <n v="44"/>
    <n v="2"/>
    <n v="0"/>
    <n v="444"/>
  </r>
  <r>
    <x v="17"/>
    <n v="848"/>
    <n v="228"/>
    <n v="5"/>
    <n v="3"/>
    <n v="1084"/>
  </r>
  <r>
    <x v="17"/>
    <n v="4518"/>
    <n v="2237"/>
    <n v="67"/>
    <n v="24"/>
    <n v="6846"/>
  </r>
  <r>
    <x v="18"/>
    <n v="30"/>
    <n v="0"/>
    <n v="0"/>
    <n v="0"/>
    <n v="30"/>
  </r>
  <r>
    <x v="19"/>
    <n v="159"/>
    <n v="270"/>
    <n v="3"/>
    <n v="2"/>
    <n v="434"/>
  </r>
  <r>
    <x v="20"/>
    <n v="0"/>
    <n v="0"/>
    <n v="0"/>
    <n v="0"/>
    <n v="0"/>
  </r>
  <r>
    <x v="20"/>
    <n v="0"/>
    <n v="23"/>
    <n v="0"/>
    <n v="0"/>
    <n v="23"/>
  </r>
  <r>
    <x v="21"/>
    <n v="1"/>
    <n v="73"/>
    <n v="7"/>
    <n v="3"/>
    <n v="84"/>
  </r>
  <r>
    <x v="22"/>
    <n v="4"/>
    <n v="0"/>
    <n v="0"/>
    <n v="0"/>
    <n v="4"/>
  </r>
  <r>
    <x v="23"/>
    <n v="1"/>
    <n v="0"/>
    <n v="3"/>
    <n v="0"/>
    <n v="4"/>
  </r>
  <r>
    <x v="24"/>
    <n v="6"/>
    <n v="0"/>
    <n v="0"/>
    <n v="0"/>
    <n v="6"/>
  </r>
  <r>
    <x v="25"/>
    <n v="200"/>
    <n v="1"/>
    <n v="0"/>
    <n v="0"/>
    <n v="201"/>
  </r>
  <r>
    <x v="26"/>
    <n v="69"/>
    <n v="22"/>
    <n v="10"/>
    <n v="1"/>
    <n v="102"/>
  </r>
  <r>
    <x v="26"/>
    <n v="33"/>
    <n v="87"/>
    <n v="4"/>
    <n v="0"/>
    <n v="124"/>
  </r>
  <r>
    <x v="26"/>
    <n v="512"/>
    <n v="2"/>
    <n v="0"/>
    <n v="0"/>
    <n v="514"/>
  </r>
  <r>
    <x v="27"/>
    <n v="1"/>
    <n v="0"/>
    <n v="0"/>
    <n v="0"/>
    <n v="1"/>
  </r>
  <r>
    <x v="28"/>
    <n v="254"/>
    <n v="159"/>
    <n v="0"/>
    <n v="0"/>
    <n v="413"/>
  </r>
  <r>
    <x v="29"/>
    <n v="1"/>
    <n v="2"/>
    <n v="0"/>
    <n v="0"/>
    <n v="3"/>
  </r>
  <r>
    <x v="30"/>
    <n v="183"/>
    <n v="400"/>
    <n v="112"/>
    <n v="18"/>
    <n v="713"/>
  </r>
  <r>
    <x v="31"/>
    <n v="17"/>
    <n v="3"/>
    <n v="0"/>
    <n v="0"/>
    <n v="20"/>
  </r>
  <r>
    <x v="32"/>
    <n v="495"/>
    <n v="1066"/>
    <n v="6"/>
    <n v="8"/>
    <n v="1575"/>
  </r>
  <r>
    <x v="33"/>
    <n v="12"/>
    <n v="2"/>
    <n v="0"/>
    <n v="0"/>
    <n v="14"/>
  </r>
  <r>
    <x v="34"/>
    <n v="0"/>
    <n v="16"/>
    <n v="0"/>
    <n v="1"/>
    <n v="17"/>
  </r>
  <r>
    <x v="35"/>
    <n v="139"/>
    <n v="60"/>
    <n v="1"/>
    <n v="0"/>
    <n v="200"/>
  </r>
  <r>
    <x v="36"/>
    <n v="1773"/>
    <n v="131"/>
    <n v="86"/>
    <n v="4"/>
    <n v="1994"/>
  </r>
  <r>
    <x v="37"/>
    <n v="351"/>
    <n v="177"/>
    <n v="55"/>
    <n v="4"/>
    <n v="587"/>
  </r>
  <r>
    <x v="38"/>
    <n v="75"/>
    <n v="93"/>
    <n v="1"/>
    <n v="0"/>
    <n v="169"/>
  </r>
  <r>
    <x v="39"/>
    <n v="1"/>
    <n v="0"/>
    <n v="0"/>
    <n v="0"/>
    <n v="1"/>
  </r>
  <r>
    <x v="40"/>
    <n v="136"/>
    <n v="3"/>
    <n v="0"/>
    <n v="0"/>
    <n v="139"/>
  </r>
  <r>
    <x v="41"/>
    <n v="0"/>
    <n v="3"/>
    <n v="0"/>
    <n v="0"/>
    <n v="3"/>
  </r>
  <r>
    <x v="42"/>
    <n v="5"/>
    <n v="0"/>
    <n v="7"/>
    <n v="0"/>
    <n v="12"/>
  </r>
  <r>
    <x v="42"/>
    <n v="12"/>
    <n v="6"/>
    <n v="3"/>
    <n v="0"/>
    <n v="21"/>
  </r>
  <r>
    <x v="43"/>
    <n v="1"/>
    <n v="19"/>
    <n v="2"/>
    <n v="1"/>
    <n v="23"/>
  </r>
  <r>
    <x v="44"/>
    <n v="89"/>
    <n v="7"/>
    <n v="0"/>
    <n v="0"/>
    <n v="96"/>
  </r>
  <r>
    <x v="45"/>
    <n v="3"/>
    <n v="0"/>
    <n v="0"/>
    <n v="0"/>
    <n v="3"/>
  </r>
  <r>
    <x v="46"/>
    <n v="0"/>
    <n v="1"/>
    <n v="0"/>
    <n v="0"/>
    <n v="1"/>
  </r>
  <r>
    <x v="46"/>
    <n v="3"/>
    <n v="0"/>
    <n v="0"/>
    <n v="0"/>
    <n v="3"/>
  </r>
  <r>
    <x v="47"/>
    <n v="81"/>
    <n v="262"/>
    <n v="3"/>
    <n v="1"/>
    <n v="347"/>
  </r>
  <r>
    <x v="48"/>
    <n v="115"/>
    <n v="178"/>
    <n v="10"/>
    <n v="0"/>
    <n v="303"/>
  </r>
  <r>
    <x v="49"/>
    <n v="61"/>
    <n v="0"/>
    <n v="0"/>
    <n v="0"/>
    <n v="61"/>
  </r>
  <r>
    <x v="50"/>
    <n v="75"/>
    <n v="41"/>
    <n v="2"/>
    <n v="0"/>
    <n v="118"/>
  </r>
  <r>
    <x v="50"/>
    <n v="13"/>
    <n v="13"/>
    <n v="0"/>
    <n v="0"/>
    <n v="26"/>
  </r>
  <r>
    <x v="51"/>
    <n v="0"/>
    <n v="1"/>
    <n v="0"/>
    <n v="0"/>
    <n v="1"/>
  </r>
  <r>
    <x v="52"/>
    <n v="26"/>
    <n v="7"/>
    <n v="25"/>
    <n v="1"/>
    <n v="59"/>
  </r>
  <r>
    <x v="53"/>
    <n v="0"/>
    <n v="1"/>
    <n v="0"/>
    <n v="0"/>
    <n v="1"/>
  </r>
  <r>
    <x v="54"/>
    <n v="41"/>
    <n v="0"/>
    <n v="0"/>
    <n v="0"/>
    <n v="41"/>
  </r>
  <r>
    <x v="55"/>
    <n v="6"/>
    <n v="0"/>
    <n v="0"/>
    <n v="0"/>
    <n v="6"/>
  </r>
  <r>
    <x v="56"/>
    <n v="1"/>
    <n v="0"/>
    <n v="0"/>
    <n v="0"/>
    <n v="1"/>
  </r>
  <r>
    <x v="57"/>
    <n v="17"/>
    <n v="0"/>
    <n v="0"/>
    <n v="0"/>
    <n v="17"/>
  </r>
  <r>
    <x v="58"/>
    <n v="391"/>
    <n v="302"/>
    <n v="1"/>
    <n v="0"/>
    <n v="694"/>
  </r>
  <r>
    <x v="58"/>
    <n v="1808"/>
    <n v="1218"/>
    <n v="224"/>
    <n v="8"/>
    <n v="3258"/>
  </r>
  <r>
    <x v="58"/>
    <n v="2980"/>
    <n v="3846"/>
    <n v="37"/>
    <n v="10"/>
    <n v="6873"/>
  </r>
  <r>
    <x v="58"/>
    <n v="106"/>
    <n v="330"/>
    <n v="5"/>
    <n v="0"/>
    <n v="441"/>
  </r>
  <r>
    <x v="58"/>
    <n v="1842"/>
    <n v="882"/>
    <n v="61"/>
    <n v="4"/>
    <n v="2789"/>
  </r>
  <r>
    <x v="58"/>
    <n v="414"/>
    <n v="537"/>
    <n v="0"/>
    <n v="0"/>
    <n v="951"/>
  </r>
  <r>
    <x v="58"/>
    <n v="2373"/>
    <n v="1834"/>
    <n v="1202"/>
    <n v="22"/>
    <n v="5431"/>
  </r>
  <r>
    <x v="58"/>
    <n v="2071"/>
    <n v="3021"/>
    <n v="85"/>
    <n v="18"/>
    <n v="5195"/>
  </r>
  <r>
    <x v="58"/>
    <n v="694"/>
    <n v="967"/>
    <n v="5"/>
    <n v="2"/>
    <n v="1668"/>
  </r>
  <r>
    <x v="58"/>
    <n v="2142"/>
    <n v="1476"/>
    <n v="81"/>
    <n v="13"/>
    <n v="3712"/>
  </r>
  <r>
    <x v="58"/>
    <n v="1010"/>
    <n v="1026"/>
    <n v="24"/>
    <n v="4"/>
    <n v="2064"/>
  </r>
  <r>
    <x v="58"/>
    <n v="127"/>
    <n v="191"/>
    <n v="12"/>
    <n v="1"/>
    <n v="331"/>
  </r>
  <r>
    <x v="58"/>
    <n v="2194"/>
    <n v="1630"/>
    <n v="390"/>
    <n v="36"/>
    <n v="4250"/>
  </r>
  <r>
    <x v="58"/>
    <n v="1048"/>
    <n v="753"/>
    <n v="32"/>
    <n v="4"/>
    <n v="1837"/>
  </r>
  <r>
    <x v="58"/>
    <n v="545"/>
    <n v="449"/>
    <n v="5"/>
    <n v="2"/>
    <n v="1001"/>
  </r>
  <r>
    <x v="58"/>
    <n v="2443"/>
    <n v="2382"/>
    <n v="323"/>
    <n v="78"/>
    <n v="5226"/>
  </r>
  <r>
    <x v="59"/>
    <n v="177"/>
    <n v="131"/>
    <n v="10"/>
    <n v="15"/>
    <n v="333"/>
  </r>
  <r>
    <x v="59"/>
    <n v="2106"/>
    <n v="957"/>
    <n v="212"/>
    <n v="13"/>
    <n v="3288"/>
  </r>
  <r>
    <x v="59"/>
    <n v="66"/>
    <n v="14"/>
    <n v="6"/>
    <n v="0"/>
    <n v="86"/>
  </r>
  <r>
    <x v="59"/>
    <n v="2"/>
    <n v="0"/>
    <n v="0"/>
    <n v="0"/>
    <n v="2"/>
  </r>
  <r>
    <x v="59"/>
    <n v="1"/>
    <n v="1"/>
    <n v="0"/>
    <n v="0"/>
    <n v="2"/>
  </r>
  <r>
    <x v="59"/>
    <n v="1071"/>
    <n v="238"/>
    <n v="4"/>
    <n v="2"/>
    <n v="1315"/>
  </r>
  <r>
    <x v="59"/>
    <n v="142"/>
    <n v="0"/>
    <n v="1"/>
    <n v="0"/>
    <n v="143"/>
  </r>
  <r>
    <x v="60"/>
    <n v="2"/>
    <n v="0"/>
    <n v="0"/>
    <n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E662E4-9F8C-4553-AB19-CD7B18828C3B}" name="PivotTable3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F65" firstHeaderRow="0" firstDataRow="1" firstDataCol="1"/>
  <pivotFields count="6">
    <pivotField axis="axisRow" showAll="0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 PebbleGo Animals Article Views" fld="1" baseField="0" baseItem="0" numFmtId="165"/>
    <dataField name="  PebbleGo Biographies Article Views" fld="2" baseField="0" baseItem="0" numFmtId="165"/>
    <dataField name="  PebbleGo Next States Article Views" fld="3" baseField="0" baseItem="0" numFmtId="165"/>
    <dataField name="  PebbleGo Next Indigenous Peoples' History Article Views" fld="4" baseField="0" baseItem="0" numFmtId="165"/>
    <dataField name="  Totals" fld="5" baseField="0" baseItem="0" numFmtId="165"/>
  </dataFields>
  <formats count="20"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0" type="button" dataOnly="0" labelOnly="1" outline="0" axis="axisRow" fieldPosition="0"/>
    </format>
    <format dxfId="100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9">
      <pivotArea dataOnly="0" labelOnly="1" fieldPosition="0">
        <references count="1">
          <reference field="0" count="11">
            <x v="50"/>
            <x v="51"/>
            <x v="52"/>
            <x v="53"/>
            <x v="54"/>
            <x v="55"/>
            <x v="56"/>
            <x v="57"/>
            <x v="58"/>
            <x v="59"/>
            <x v="60"/>
          </reference>
        </references>
      </pivotArea>
    </format>
    <format dxfId="98">
      <pivotArea dataOnly="0" labelOnly="1" grandRow="1" outline="0" fieldPosition="0"/>
    </format>
    <format dxfId="9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2">
      <pivotArea dataOnly="0" labelOnly="1" fieldPosition="0">
        <references count="1">
          <reference field="0" count="11">
            <x v="50"/>
            <x v="51"/>
            <x v="52"/>
            <x v="53"/>
            <x v="54"/>
            <x v="55"/>
            <x v="56"/>
            <x v="57"/>
            <x v="58"/>
            <x v="59"/>
            <x v="60"/>
          </reference>
        </references>
      </pivotArea>
    </format>
    <format dxfId="91">
      <pivotArea dataOnly="0" labelOnly="1" grandRow="1" outline="0" fieldPosition="0"/>
    </format>
    <format dxfId="9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F633-9C3B-48D0-8F2C-1235503D4249}">
  <dimension ref="A1:F65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23.7109375" defaultRowHeight="15" x14ac:dyDescent="0.2"/>
  <cols>
    <col min="1" max="1" width="51.5703125" style="3" bestFit="1" customWidth="1"/>
    <col min="2" max="4" width="23.7109375" style="3"/>
    <col min="5" max="5" width="25" style="3" customWidth="1"/>
    <col min="6" max="16384" width="23.7109375" style="3"/>
  </cols>
  <sheetData>
    <row r="1" spans="1:6" ht="15.75" x14ac:dyDescent="0.25">
      <c r="A1" s="2" t="s">
        <v>73</v>
      </c>
    </row>
    <row r="2" spans="1:6" ht="15.75" x14ac:dyDescent="0.25">
      <c r="A2" s="2" t="s">
        <v>74</v>
      </c>
    </row>
    <row r="3" spans="1:6" ht="58.5" customHeight="1" x14ac:dyDescent="0.2">
      <c r="A3" s="8" t="s">
        <v>65</v>
      </c>
      <c r="B3" s="9" t="s">
        <v>68</v>
      </c>
      <c r="C3" s="9" t="s">
        <v>69</v>
      </c>
      <c r="D3" s="9" t="s">
        <v>70</v>
      </c>
      <c r="E3" s="9" t="s">
        <v>71</v>
      </c>
      <c r="F3" s="9" t="s">
        <v>72</v>
      </c>
    </row>
    <row r="4" spans="1:6" x14ac:dyDescent="0.2">
      <c r="A4" s="7" t="s">
        <v>63</v>
      </c>
      <c r="B4" s="6">
        <v>2</v>
      </c>
      <c r="C4" s="6">
        <v>38</v>
      </c>
      <c r="D4" s="6">
        <v>75</v>
      </c>
      <c r="E4" s="6">
        <v>1</v>
      </c>
      <c r="F4" s="6">
        <v>116</v>
      </c>
    </row>
    <row r="5" spans="1:6" x14ac:dyDescent="0.2">
      <c r="A5" s="7" t="s">
        <v>20</v>
      </c>
      <c r="B5" s="6">
        <v>42056</v>
      </c>
      <c r="C5" s="6">
        <v>16498</v>
      </c>
      <c r="D5" s="6">
        <v>678</v>
      </c>
      <c r="E5" s="6">
        <v>264</v>
      </c>
      <c r="F5" s="6">
        <v>59496</v>
      </c>
    </row>
    <row r="6" spans="1:6" x14ac:dyDescent="0.2">
      <c r="A6" s="7" t="s">
        <v>30</v>
      </c>
      <c r="B6" s="6">
        <v>10</v>
      </c>
      <c r="C6" s="6">
        <v>250</v>
      </c>
      <c r="D6" s="6">
        <v>7</v>
      </c>
      <c r="E6" s="6">
        <v>1</v>
      </c>
      <c r="F6" s="6">
        <v>268</v>
      </c>
    </row>
    <row r="7" spans="1:6" x14ac:dyDescent="0.2">
      <c r="A7" s="7" t="s">
        <v>31</v>
      </c>
      <c r="B7" s="6">
        <v>4</v>
      </c>
      <c r="C7" s="6">
        <v>567</v>
      </c>
      <c r="D7" s="6">
        <v>0</v>
      </c>
      <c r="E7" s="6">
        <v>0</v>
      </c>
      <c r="F7" s="6">
        <v>571</v>
      </c>
    </row>
    <row r="8" spans="1:6" x14ac:dyDescent="0.2">
      <c r="A8" s="7" t="s">
        <v>50</v>
      </c>
      <c r="B8" s="6">
        <v>445</v>
      </c>
      <c r="C8" s="6">
        <v>57</v>
      </c>
      <c r="D8" s="6">
        <v>0</v>
      </c>
      <c r="E8" s="6">
        <v>0</v>
      </c>
      <c r="F8" s="6">
        <v>502</v>
      </c>
    </row>
    <row r="9" spans="1:6" x14ac:dyDescent="0.2">
      <c r="A9" s="7" t="s">
        <v>32</v>
      </c>
      <c r="B9" s="6">
        <v>170</v>
      </c>
      <c r="C9" s="6">
        <v>3</v>
      </c>
      <c r="D9" s="6">
        <v>0</v>
      </c>
      <c r="E9" s="6">
        <v>0</v>
      </c>
      <c r="F9" s="6">
        <v>173</v>
      </c>
    </row>
    <row r="10" spans="1:6" x14ac:dyDescent="0.2">
      <c r="A10" s="7" t="s">
        <v>33</v>
      </c>
      <c r="B10" s="6">
        <v>53</v>
      </c>
      <c r="C10" s="6">
        <v>51</v>
      </c>
      <c r="D10" s="6">
        <v>16</v>
      </c>
      <c r="E10" s="6">
        <v>0</v>
      </c>
      <c r="F10" s="6">
        <v>120</v>
      </c>
    </row>
    <row r="11" spans="1:6" x14ac:dyDescent="0.2">
      <c r="A11" s="7" t="s">
        <v>21</v>
      </c>
      <c r="B11" s="6">
        <v>1069</v>
      </c>
      <c r="C11" s="6">
        <v>728</v>
      </c>
      <c r="D11" s="6">
        <v>13</v>
      </c>
      <c r="E11" s="6">
        <v>40</v>
      </c>
      <c r="F11" s="6">
        <v>1850</v>
      </c>
    </row>
    <row r="12" spans="1:6" x14ac:dyDescent="0.2">
      <c r="A12" s="7" t="s">
        <v>34</v>
      </c>
      <c r="B12" s="6">
        <v>262</v>
      </c>
      <c r="C12" s="6">
        <v>108</v>
      </c>
      <c r="D12" s="6">
        <v>4</v>
      </c>
      <c r="E12" s="6">
        <v>8</v>
      </c>
      <c r="F12" s="6">
        <v>382</v>
      </c>
    </row>
    <row r="13" spans="1:6" x14ac:dyDescent="0.2">
      <c r="A13" s="7" t="s">
        <v>22</v>
      </c>
      <c r="B13" s="6">
        <v>3360</v>
      </c>
      <c r="C13" s="6">
        <v>2101</v>
      </c>
      <c r="D13" s="6">
        <v>17</v>
      </c>
      <c r="E13" s="6">
        <v>6</v>
      </c>
      <c r="F13" s="6">
        <v>5484</v>
      </c>
    </row>
    <row r="14" spans="1:6" x14ac:dyDescent="0.2">
      <c r="A14" s="7" t="s">
        <v>4</v>
      </c>
      <c r="B14" s="6">
        <v>2854</v>
      </c>
      <c r="C14" s="6">
        <v>362</v>
      </c>
      <c r="D14" s="6">
        <v>47</v>
      </c>
      <c r="E14" s="6">
        <v>15</v>
      </c>
      <c r="F14" s="6">
        <v>3278</v>
      </c>
    </row>
    <row r="15" spans="1:6" x14ac:dyDescent="0.2">
      <c r="A15" s="7" t="s">
        <v>36</v>
      </c>
      <c r="B15" s="6">
        <v>4</v>
      </c>
      <c r="C15" s="6">
        <v>0</v>
      </c>
      <c r="D15" s="6">
        <v>0</v>
      </c>
      <c r="E15" s="6">
        <v>0</v>
      </c>
      <c r="F15" s="6">
        <v>4</v>
      </c>
    </row>
    <row r="16" spans="1:6" x14ac:dyDescent="0.2">
      <c r="A16" s="7" t="s">
        <v>25</v>
      </c>
      <c r="B16" s="6">
        <v>7</v>
      </c>
      <c r="C16" s="6">
        <v>24</v>
      </c>
      <c r="D16" s="6">
        <v>0</v>
      </c>
      <c r="E16" s="6">
        <v>0</v>
      </c>
      <c r="F16" s="6">
        <v>31</v>
      </c>
    </row>
    <row r="17" spans="1:6" x14ac:dyDescent="0.2">
      <c r="A17" s="7" t="s">
        <v>27</v>
      </c>
      <c r="B17" s="6">
        <v>91</v>
      </c>
      <c r="C17" s="6">
        <v>1744</v>
      </c>
      <c r="D17" s="6">
        <v>16</v>
      </c>
      <c r="E17" s="6">
        <v>4</v>
      </c>
      <c r="F17" s="6">
        <v>1855</v>
      </c>
    </row>
    <row r="18" spans="1:6" x14ac:dyDescent="0.2">
      <c r="A18" s="7" t="s">
        <v>37</v>
      </c>
      <c r="B18" s="6">
        <v>15505</v>
      </c>
      <c r="C18" s="6">
        <v>7843</v>
      </c>
      <c r="D18" s="6">
        <v>843</v>
      </c>
      <c r="E18" s="6">
        <v>80</v>
      </c>
      <c r="F18" s="6">
        <v>24271</v>
      </c>
    </row>
    <row r="19" spans="1:6" x14ac:dyDescent="0.2">
      <c r="A19" s="7" t="s">
        <v>23</v>
      </c>
      <c r="B19" s="6">
        <v>1</v>
      </c>
      <c r="C19" s="6">
        <v>0</v>
      </c>
      <c r="D19" s="6">
        <v>0</v>
      </c>
      <c r="E19" s="6">
        <v>0</v>
      </c>
      <c r="F19" s="6">
        <v>1</v>
      </c>
    </row>
    <row r="20" spans="1:6" x14ac:dyDescent="0.2">
      <c r="A20" s="7" t="s">
        <v>24</v>
      </c>
      <c r="B20" s="6">
        <v>870</v>
      </c>
      <c r="C20" s="6">
        <v>225</v>
      </c>
      <c r="D20" s="6">
        <v>2</v>
      </c>
      <c r="E20" s="6">
        <v>4</v>
      </c>
      <c r="F20" s="6">
        <v>1101</v>
      </c>
    </row>
    <row r="21" spans="1:6" x14ac:dyDescent="0.2">
      <c r="A21" s="7" t="s">
        <v>5</v>
      </c>
      <c r="B21" s="6">
        <v>11164</v>
      </c>
      <c r="C21" s="6">
        <v>4888</v>
      </c>
      <c r="D21" s="6">
        <v>193</v>
      </c>
      <c r="E21" s="6">
        <v>55</v>
      </c>
      <c r="F21" s="6">
        <v>16300</v>
      </c>
    </row>
    <row r="22" spans="1:6" x14ac:dyDescent="0.2">
      <c r="A22" s="7" t="s">
        <v>39</v>
      </c>
      <c r="B22" s="6">
        <v>30</v>
      </c>
      <c r="C22" s="6">
        <v>0</v>
      </c>
      <c r="D22" s="6">
        <v>0</v>
      </c>
      <c r="E22" s="6">
        <v>0</v>
      </c>
      <c r="F22" s="6">
        <v>30</v>
      </c>
    </row>
    <row r="23" spans="1:6" x14ac:dyDescent="0.2">
      <c r="A23" s="7" t="s">
        <v>6</v>
      </c>
      <c r="B23" s="6">
        <v>159</v>
      </c>
      <c r="C23" s="6">
        <v>270</v>
      </c>
      <c r="D23" s="6">
        <v>3</v>
      </c>
      <c r="E23" s="6">
        <v>2</v>
      </c>
      <c r="F23" s="6">
        <v>434</v>
      </c>
    </row>
    <row r="24" spans="1:6" x14ac:dyDescent="0.2">
      <c r="A24" s="7" t="s">
        <v>18</v>
      </c>
      <c r="B24" s="6">
        <v>0</v>
      </c>
      <c r="C24" s="6">
        <v>23</v>
      </c>
      <c r="D24" s="6">
        <v>0</v>
      </c>
      <c r="E24" s="6">
        <v>0</v>
      </c>
      <c r="F24" s="6">
        <v>23</v>
      </c>
    </row>
    <row r="25" spans="1:6" x14ac:dyDescent="0.2">
      <c r="A25" s="7" t="s">
        <v>40</v>
      </c>
      <c r="B25" s="6">
        <v>1</v>
      </c>
      <c r="C25" s="6">
        <v>73</v>
      </c>
      <c r="D25" s="6">
        <v>7</v>
      </c>
      <c r="E25" s="6">
        <v>3</v>
      </c>
      <c r="F25" s="6">
        <v>84</v>
      </c>
    </row>
    <row r="26" spans="1:6" x14ac:dyDescent="0.2">
      <c r="A26" s="7" t="s">
        <v>42</v>
      </c>
      <c r="B26" s="6">
        <v>4</v>
      </c>
      <c r="C26" s="6">
        <v>0</v>
      </c>
      <c r="D26" s="6">
        <v>0</v>
      </c>
      <c r="E26" s="6">
        <v>0</v>
      </c>
      <c r="F26" s="6">
        <v>4</v>
      </c>
    </row>
    <row r="27" spans="1:6" x14ac:dyDescent="0.2">
      <c r="A27" s="7" t="s">
        <v>7</v>
      </c>
      <c r="B27" s="6">
        <v>1</v>
      </c>
      <c r="C27" s="6">
        <v>0</v>
      </c>
      <c r="D27" s="6">
        <v>3</v>
      </c>
      <c r="E27" s="6">
        <v>0</v>
      </c>
      <c r="F27" s="6">
        <v>4</v>
      </c>
    </row>
    <row r="28" spans="1:6" x14ac:dyDescent="0.2">
      <c r="A28" s="7" t="s">
        <v>8</v>
      </c>
      <c r="B28" s="6">
        <v>6</v>
      </c>
      <c r="C28" s="6">
        <v>0</v>
      </c>
      <c r="D28" s="6">
        <v>0</v>
      </c>
      <c r="E28" s="6">
        <v>0</v>
      </c>
      <c r="F28" s="6">
        <v>6</v>
      </c>
    </row>
    <row r="29" spans="1:6" x14ac:dyDescent="0.2">
      <c r="A29" s="7" t="s">
        <v>9</v>
      </c>
      <c r="B29" s="6">
        <v>200</v>
      </c>
      <c r="C29" s="6">
        <v>1</v>
      </c>
      <c r="D29" s="6">
        <v>0</v>
      </c>
      <c r="E29" s="6">
        <v>0</v>
      </c>
      <c r="F29" s="6">
        <v>201</v>
      </c>
    </row>
    <row r="30" spans="1:6" x14ac:dyDescent="0.2">
      <c r="A30" s="7" t="s">
        <v>10</v>
      </c>
      <c r="B30" s="6">
        <v>614</v>
      </c>
      <c r="C30" s="6">
        <v>111</v>
      </c>
      <c r="D30" s="6">
        <v>14</v>
      </c>
      <c r="E30" s="6">
        <v>1</v>
      </c>
      <c r="F30" s="6">
        <v>740</v>
      </c>
    </row>
    <row r="31" spans="1:6" x14ac:dyDescent="0.2">
      <c r="A31" s="7" t="s">
        <v>43</v>
      </c>
      <c r="B31" s="6">
        <v>1</v>
      </c>
      <c r="C31" s="6">
        <v>0</v>
      </c>
      <c r="D31" s="6">
        <v>0</v>
      </c>
      <c r="E31" s="6">
        <v>0</v>
      </c>
      <c r="F31" s="6">
        <v>1</v>
      </c>
    </row>
    <row r="32" spans="1:6" x14ac:dyDescent="0.2">
      <c r="A32" s="7" t="s">
        <v>44</v>
      </c>
      <c r="B32" s="6">
        <v>254</v>
      </c>
      <c r="C32" s="6">
        <v>159</v>
      </c>
      <c r="D32" s="6">
        <v>0</v>
      </c>
      <c r="E32" s="6">
        <v>0</v>
      </c>
      <c r="F32" s="6">
        <v>413</v>
      </c>
    </row>
    <row r="33" spans="1:6" x14ac:dyDescent="0.2">
      <c r="A33" s="7" t="s">
        <v>45</v>
      </c>
      <c r="B33" s="6">
        <v>1</v>
      </c>
      <c r="C33" s="6">
        <v>2</v>
      </c>
      <c r="D33" s="6">
        <v>0</v>
      </c>
      <c r="E33" s="6">
        <v>0</v>
      </c>
      <c r="F33" s="6">
        <v>3</v>
      </c>
    </row>
    <row r="34" spans="1:6" x14ac:dyDescent="0.2">
      <c r="A34" s="7" t="s">
        <v>46</v>
      </c>
      <c r="B34" s="6">
        <v>183</v>
      </c>
      <c r="C34" s="6">
        <v>400</v>
      </c>
      <c r="D34" s="6">
        <v>112</v>
      </c>
      <c r="E34" s="6">
        <v>18</v>
      </c>
      <c r="F34" s="6">
        <v>713</v>
      </c>
    </row>
    <row r="35" spans="1:6" x14ac:dyDescent="0.2">
      <c r="A35" s="7" t="s">
        <v>47</v>
      </c>
      <c r="B35" s="6">
        <v>17</v>
      </c>
      <c r="C35" s="6">
        <v>3</v>
      </c>
      <c r="D35" s="6">
        <v>0</v>
      </c>
      <c r="E35" s="6">
        <v>0</v>
      </c>
      <c r="F35" s="6">
        <v>20</v>
      </c>
    </row>
    <row r="36" spans="1:6" x14ac:dyDescent="0.2">
      <c r="A36" s="7" t="s">
        <v>48</v>
      </c>
      <c r="B36" s="6">
        <v>495</v>
      </c>
      <c r="C36" s="6">
        <v>1066</v>
      </c>
      <c r="D36" s="6">
        <v>6</v>
      </c>
      <c r="E36" s="6">
        <v>8</v>
      </c>
      <c r="F36" s="6">
        <v>1575</v>
      </c>
    </row>
    <row r="37" spans="1:6" x14ac:dyDescent="0.2">
      <c r="A37" s="7" t="s">
        <v>49</v>
      </c>
      <c r="B37" s="6">
        <v>12</v>
      </c>
      <c r="C37" s="6">
        <v>2</v>
      </c>
      <c r="D37" s="6">
        <v>0</v>
      </c>
      <c r="E37" s="6">
        <v>0</v>
      </c>
      <c r="F37" s="6">
        <v>14</v>
      </c>
    </row>
    <row r="38" spans="1:6" x14ac:dyDescent="0.2">
      <c r="A38" s="7" t="s">
        <v>11</v>
      </c>
      <c r="B38" s="6">
        <v>0</v>
      </c>
      <c r="C38" s="6">
        <v>16</v>
      </c>
      <c r="D38" s="6">
        <v>0</v>
      </c>
      <c r="E38" s="6">
        <v>1</v>
      </c>
      <c r="F38" s="6">
        <v>17</v>
      </c>
    </row>
    <row r="39" spans="1:6" x14ac:dyDescent="0.2">
      <c r="A39" s="7" t="s">
        <v>38</v>
      </c>
      <c r="B39" s="6">
        <v>139</v>
      </c>
      <c r="C39" s="6">
        <v>60</v>
      </c>
      <c r="D39" s="6">
        <v>1</v>
      </c>
      <c r="E39" s="6">
        <v>0</v>
      </c>
      <c r="F39" s="6">
        <v>200</v>
      </c>
    </row>
    <row r="40" spans="1:6" x14ac:dyDescent="0.2">
      <c r="A40" s="7" t="s">
        <v>41</v>
      </c>
      <c r="B40" s="6">
        <v>1773</v>
      </c>
      <c r="C40" s="6">
        <v>131</v>
      </c>
      <c r="D40" s="6">
        <v>86</v>
      </c>
      <c r="E40" s="6">
        <v>4</v>
      </c>
      <c r="F40" s="6">
        <v>1994</v>
      </c>
    </row>
    <row r="41" spans="1:6" x14ac:dyDescent="0.2">
      <c r="A41" s="7" t="s">
        <v>29</v>
      </c>
      <c r="B41" s="6">
        <v>351</v>
      </c>
      <c r="C41" s="6">
        <v>177</v>
      </c>
      <c r="D41" s="6">
        <v>55</v>
      </c>
      <c r="E41" s="6">
        <v>4</v>
      </c>
      <c r="F41" s="6">
        <v>587</v>
      </c>
    </row>
    <row r="42" spans="1:6" x14ac:dyDescent="0.2">
      <c r="A42" s="7" t="s">
        <v>51</v>
      </c>
      <c r="B42" s="6">
        <v>75</v>
      </c>
      <c r="C42" s="6">
        <v>93</v>
      </c>
      <c r="D42" s="6">
        <v>1</v>
      </c>
      <c r="E42" s="6">
        <v>0</v>
      </c>
      <c r="F42" s="6">
        <v>169</v>
      </c>
    </row>
    <row r="43" spans="1:6" x14ac:dyDescent="0.2">
      <c r="A43" s="7" t="s">
        <v>52</v>
      </c>
      <c r="B43" s="6">
        <v>1</v>
      </c>
      <c r="C43" s="6">
        <v>0</v>
      </c>
      <c r="D43" s="6">
        <v>0</v>
      </c>
      <c r="E43" s="6">
        <v>0</v>
      </c>
      <c r="F43" s="6">
        <v>1</v>
      </c>
    </row>
    <row r="44" spans="1:6" x14ac:dyDescent="0.2">
      <c r="A44" s="7" t="s">
        <v>53</v>
      </c>
      <c r="B44" s="6">
        <v>136</v>
      </c>
      <c r="C44" s="6">
        <v>3</v>
      </c>
      <c r="D44" s="6">
        <v>0</v>
      </c>
      <c r="E44" s="6">
        <v>0</v>
      </c>
      <c r="F44" s="6">
        <v>139</v>
      </c>
    </row>
    <row r="45" spans="1:6" x14ac:dyDescent="0.2">
      <c r="A45" s="7" t="s">
        <v>12</v>
      </c>
      <c r="B45" s="6">
        <v>0</v>
      </c>
      <c r="C45" s="6">
        <v>3</v>
      </c>
      <c r="D45" s="6">
        <v>0</v>
      </c>
      <c r="E45" s="6">
        <v>0</v>
      </c>
      <c r="F45" s="6">
        <v>3</v>
      </c>
    </row>
    <row r="46" spans="1:6" x14ac:dyDescent="0.2">
      <c r="A46" s="7" t="s">
        <v>35</v>
      </c>
      <c r="B46" s="6">
        <v>17</v>
      </c>
      <c r="C46" s="6">
        <v>6</v>
      </c>
      <c r="D46" s="6">
        <v>10</v>
      </c>
      <c r="E46" s="6">
        <v>0</v>
      </c>
      <c r="F46" s="6">
        <v>33</v>
      </c>
    </row>
    <row r="47" spans="1:6" x14ac:dyDescent="0.2">
      <c r="A47" s="7" t="s">
        <v>54</v>
      </c>
      <c r="B47" s="6">
        <v>1</v>
      </c>
      <c r="C47" s="6">
        <v>19</v>
      </c>
      <c r="D47" s="6">
        <v>2</v>
      </c>
      <c r="E47" s="6">
        <v>1</v>
      </c>
      <c r="F47" s="6">
        <v>23</v>
      </c>
    </row>
    <row r="48" spans="1:6" x14ac:dyDescent="0.2">
      <c r="A48" s="7" t="s">
        <v>13</v>
      </c>
      <c r="B48" s="6">
        <v>89</v>
      </c>
      <c r="C48" s="6">
        <v>7</v>
      </c>
      <c r="D48" s="6">
        <v>0</v>
      </c>
      <c r="E48" s="6">
        <v>0</v>
      </c>
      <c r="F48" s="6">
        <v>96</v>
      </c>
    </row>
    <row r="49" spans="1:6" x14ac:dyDescent="0.2">
      <c r="A49" s="7" t="s">
        <v>64</v>
      </c>
      <c r="B49" s="6">
        <v>3</v>
      </c>
      <c r="C49" s="6">
        <v>0</v>
      </c>
      <c r="D49" s="6">
        <v>0</v>
      </c>
      <c r="E49" s="6">
        <v>0</v>
      </c>
      <c r="F49" s="6">
        <v>3</v>
      </c>
    </row>
    <row r="50" spans="1:6" x14ac:dyDescent="0.2">
      <c r="A50" s="7" t="s">
        <v>26</v>
      </c>
      <c r="B50" s="6">
        <v>3</v>
      </c>
      <c r="C50" s="6">
        <v>1</v>
      </c>
      <c r="D50" s="6">
        <v>0</v>
      </c>
      <c r="E50" s="6">
        <v>0</v>
      </c>
      <c r="F50" s="6">
        <v>4</v>
      </c>
    </row>
    <row r="51" spans="1:6" x14ac:dyDescent="0.2">
      <c r="A51" s="7" t="s">
        <v>55</v>
      </c>
      <c r="B51" s="6">
        <v>81</v>
      </c>
      <c r="C51" s="6">
        <v>262</v>
      </c>
      <c r="D51" s="6">
        <v>3</v>
      </c>
      <c r="E51" s="6">
        <v>1</v>
      </c>
      <c r="F51" s="6">
        <v>347</v>
      </c>
    </row>
    <row r="52" spans="1:6" x14ac:dyDescent="0.2">
      <c r="A52" s="7" t="s">
        <v>14</v>
      </c>
      <c r="B52" s="6">
        <v>115</v>
      </c>
      <c r="C52" s="6">
        <v>178</v>
      </c>
      <c r="D52" s="6">
        <v>10</v>
      </c>
      <c r="E52" s="6">
        <v>0</v>
      </c>
      <c r="F52" s="6">
        <v>303</v>
      </c>
    </row>
    <row r="53" spans="1:6" x14ac:dyDescent="0.2">
      <c r="A53" s="7" t="s">
        <v>57</v>
      </c>
      <c r="B53" s="6">
        <v>61</v>
      </c>
      <c r="C53" s="6">
        <v>0</v>
      </c>
      <c r="D53" s="6">
        <v>0</v>
      </c>
      <c r="E53" s="6">
        <v>0</v>
      </c>
      <c r="F53" s="6">
        <v>61</v>
      </c>
    </row>
    <row r="54" spans="1:6" x14ac:dyDescent="0.2">
      <c r="A54" s="7" t="s">
        <v>19</v>
      </c>
      <c r="B54" s="6">
        <v>88</v>
      </c>
      <c r="C54" s="6">
        <v>54</v>
      </c>
      <c r="D54" s="6">
        <v>2</v>
      </c>
      <c r="E54" s="6">
        <v>0</v>
      </c>
      <c r="F54" s="6">
        <v>144</v>
      </c>
    </row>
    <row r="55" spans="1:6" x14ac:dyDescent="0.2">
      <c r="A55" s="7" t="s">
        <v>15</v>
      </c>
      <c r="B55" s="6">
        <v>0</v>
      </c>
      <c r="C55" s="6">
        <v>1</v>
      </c>
      <c r="D55" s="6">
        <v>0</v>
      </c>
      <c r="E55" s="6">
        <v>0</v>
      </c>
      <c r="F55" s="6">
        <v>1</v>
      </c>
    </row>
    <row r="56" spans="1:6" x14ac:dyDescent="0.2">
      <c r="A56" s="7" t="s">
        <v>58</v>
      </c>
      <c r="B56" s="6">
        <v>26</v>
      </c>
      <c r="C56" s="6">
        <v>7</v>
      </c>
      <c r="D56" s="6">
        <v>25</v>
      </c>
      <c r="E56" s="6">
        <v>1</v>
      </c>
      <c r="F56" s="6">
        <v>59</v>
      </c>
    </row>
    <row r="57" spans="1:6" x14ac:dyDescent="0.2">
      <c r="A57" s="7" t="s">
        <v>60</v>
      </c>
      <c r="B57" s="6">
        <v>0</v>
      </c>
      <c r="C57" s="6">
        <v>1</v>
      </c>
      <c r="D57" s="6">
        <v>0</v>
      </c>
      <c r="E57" s="6">
        <v>0</v>
      </c>
      <c r="F57" s="6">
        <v>1</v>
      </c>
    </row>
    <row r="58" spans="1:6" x14ac:dyDescent="0.2">
      <c r="A58" s="7" t="s">
        <v>56</v>
      </c>
      <c r="B58" s="6">
        <v>41</v>
      </c>
      <c r="C58" s="6">
        <v>0</v>
      </c>
      <c r="D58" s="6">
        <v>0</v>
      </c>
      <c r="E58" s="6">
        <v>0</v>
      </c>
      <c r="F58" s="6">
        <v>41</v>
      </c>
    </row>
    <row r="59" spans="1:6" x14ac:dyDescent="0.2">
      <c r="A59" s="7" t="s">
        <v>59</v>
      </c>
      <c r="B59" s="6">
        <v>6</v>
      </c>
      <c r="C59" s="6">
        <v>0</v>
      </c>
      <c r="D59" s="6">
        <v>0</v>
      </c>
      <c r="E59" s="6">
        <v>0</v>
      </c>
      <c r="F59" s="6">
        <v>6</v>
      </c>
    </row>
    <row r="60" spans="1:6" x14ac:dyDescent="0.2">
      <c r="A60" s="7" t="s">
        <v>61</v>
      </c>
      <c r="B60" s="6">
        <v>1</v>
      </c>
      <c r="C60" s="6">
        <v>0</v>
      </c>
      <c r="D60" s="6">
        <v>0</v>
      </c>
      <c r="E60" s="6">
        <v>0</v>
      </c>
      <c r="F60" s="6">
        <v>1</v>
      </c>
    </row>
    <row r="61" spans="1:6" x14ac:dyDescent="0.2">
      <c r="A61" s="7" t="s">
        <v>62</v>
      </c>
      <c r="B61" s="6">
        <v>17</v>
      </c>
      <c r="C61" s="6">
        <v>0</v>
      </c>
      <c r="D61" s="6">
        <v>0</v>
      </c>
      <c r="E61" s="6">
        <v>0</v>
      </c>
      <c r="F61" s="6">
        <v>17</v>
      </c>
    </row>
    <row r="62" spans="1:6" x14ac:dyDescent="0.2">
      <c r="A62" s="7" t="s">
        <v>16</v>
      </c>
      <c r="B62" s="6">
        <v>22188</v>
      </c>
      <c r="C62" s="6">
        <v>20844</v>
      </c>
      <c r="D62" s="6">
        <v>2487</v>
      </c>
      <c r="E62" s="6">
        <v>202</v>
      </c>
      <c r="F62" s="6">
        <v>45721</v>
      </c>
    </row>
    <row r="63" spans="1:6" x14ac:dyDescent="0.2">
      <c r="A63" s="7" t="s">
        <v>28</v>
      </c>
      <c r="B63" s="6">
        <v>3565</v>
      </c>
      <c r="C63" s="6">
        <v>1341</v>
      </c>
      <c r="D63" s="6">
        <v>233</v>
      </c>
      <c r="E63" s="6">
        <v>30</v>
      </c>
      <c r="F63" s="6">
        <v>5169</v>
      </c>
    </row>
    <row r="64" spans="1:6" x14ac:dyDescent="0.2">
      <c r="A64" s="7" t="s">
        <v>17</v>
      </c>
      <c r="B64" s="6">
        <v>2</v>
      </c>
      <c r="C64" s="6">
        <v>0</v>
      </c>
      <c r="D64" s="6">
        <v>0</v>
      </c>
      <c r="E64" s="6">
        <v>0</v>
      </c>
      <c r="F64" s="6">
        <v>2</v>
      </c>
    </row>
    <row r="65" spans="1:6" x14ac:dyDescent="0.2">
      <c r="A65" s="7" t="s">
        <v>66</v>
      </c>
      <c r="B65" s="6">
        <v>108684</v>
      </c>
      <c r="C65" s="6">
        <v>60801</v>
      </c>
      <c r="D65" s="6">
        <v>4971</v>
      </c>
      <c r="E65" s="6">
        <v>754</v>
      </c>
      <c r="F65" s="6">
        <v>175210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E2F37-A7E9-4229-A881-2AF88F69C614}">
  <dimension ref="A1:F113"/>
  <sheetViews>
    <sheetView workbookViewId="0">
      <pane ySplit="1" topLeftCell="A2" activePane="bottomLeft" state="frozen"/>
      <selection pane="bottomLeft" activeCell="G2" sqref="G2"/>
    </sheetView>
  </sheetViews>
  <sheetFormatPr defaultColWidth="22.28515625" defaultRowHeight="15" x14ac:dyDescent="0.2"/>
  <cols>
    <col min="1" max="1" width="51.5703125" style="3" bestFit="1" customWidth="1"/>
    <col min="2" max="16384" width="22.28515625" style="3"/>
  </cols>
  <sheetData>
    <row r="1" spans="1:6" s="2" customFormat="1" ht="79.5" customHeight="1" x14ac:dyDescent="0.25">
      <c r="A1" s="1" t="s">
        <v>65</v>
      </c>
      <c r="B1" s="1" t="s">
        <v>0</v>
      </c>
      <c r="C1" s="1" t="s">
        <v>1</v>
      </c>
      <c r="D1" s="1" t="s">
        <v>2</v>
      </c>
      <c r="E1" s="1" t="s">
        <v>3</v>
      </c>
      <c r="F1" s="5" t="s">
        <v>67</v>
      </c>
    </row>
    <row r="2" spans="1:6" x14ac:dyDescent="0.2">
      <c r="A2" s="3" t="s">
        <v>63</v>
      </c>
      <c r="B2" s="4">
        <v>2</v>
      </c>
      <c r="C2" s="4">
        <v>37</v>
      </c>
      <c r="D2" s="4">
        <v>70</v>
      </c>
      <c r="E2" s="4">
        <v>1</v>
      </c>
      <c r="F2" s="6">
        <f>SUM(B2:E2)</f>
        <v>110</v>
      </c>
    </row>
    <row r="3" spans="1:6" x14ac:dyDescent="0.2">
      <c r="A3" s="3" t="s">
        <v>63</v>
      </c>
      <c r="B3" s="4">
        <v>0</v>
      </c>
      <c r="C3" s="4">
        <v>1</v>
      </c>
      <c r="D3" s="4">
        <v>5</v>
      </c>
      <c r="E3" s="4">
        <v>0</v>
      </c>
      <c r="F3" s="6">
        <f t="shared" ref="F3:F66" si="0">SUM(B3:E3)</f>
        <v>6</v>
      </c>
    </row>
    <row r="4" spans="1:6" x14ac:dyDescent="0.2">
      <c r="A4" s="3" t="s">
        <v>20</v>
      </c>
      <c r="B4" s="4">
        <v>3</v>
      </c>
      <c r="C4" s="4">
        <v>0</v>
      </c>
      <c r="D4" s="4">
        <v>0</v>
      </c>
      <c r="E4" s="4">
        <v>0</v>
      </c>
      <c r="F4" s="6">
        <f t="shared" si="0"/>
        <v>3</v>
      </c>
    </row>
    <row r="5" spans="1:6" x14ac:dyDescent="0.2">
      <c r="A5" s="3" t="s">
        <v>20</v>
      </c>
      <c r="B5" s="4">
        <v>0</v>
      </c>
      <c r="C5" s="4">
        <v>35</v>
      </c>
      <c r="D5" s="4">
        <v>0</v>
      </c>
      <c r="E5" s="4">
        <v>0</v>
      </c>
      <c r="F5" s="6">
        <f t="shared" si="0"/>
        <v>35</v>
      </c>
    </row>
    <row r="6" spans="1:6" x14ac:dyDescent="0.2">
      <c r="A6" s="3" t="s">
        <v>20</v>
      </c>
      <c r="B6" s="4">
        <v>6</v>
      </c>
      <c r="C6" s="4">
        <v>0</v>
      </c>
      <c r="D6" s="4">
        <v>0</v>
      </c>
      <c r="E6" s="4">
        <v>0</v>
      </c>
      <c r="F6" s="6">
        <f t="shared" si="0"/>
        <v>6</v>
      </c>
    </row>
    <row r="7" spans="1:6" x14ac:dyDescent="0.2">
      <c r="A7" s="3" t="s">
        <v>20</v>
      </c>
      <c r="B7" s="4">
        <v>110</v>
      </c>
      <c r="C7" s="4">
        <v>61</v>
      </c>
      <c r="D7" s="4">
        <v>8</v>
      </c>
      <c r="E7" s="4">
        <v>2</v>
      </c>
      <c r="F7" s="6">
        <f t="shared" si="0"/>
        <v>181</v>
      </c>
    </row>
    <row r="8" spans="1:6" x14ac:dyDescent="0.2">
      <c r="A8" s="3" t="s">
        <v>20</v>
      </c>
      <c r="B8" s="4">
        <v>48</v>
      </c>
      <c r="C8" s="4">
        <v>23</v>
      </c>
      <c r="D8" s="4">
        <v>0</v>
      </c>
      <c r="E8" s="4">
        <v>0</v>
      </c>
      <c r="F8" s="6">
        <f t="shared" si="0"/>
        <v>71</v>
      </c>
    </row>
    <row r="9" spans="1:6" x14ac:dyDescent="0.2">
      <c r="A9" s="3" t="s">
        <v>20</v>
      </c>
      <c r="B9" s="4">
        <v>1</v>
      </c>
      <c r="C9" s="4">
        <v>3</v>
      </c>
      <c r="D9" s="4">
        <v>5</v>
      </c>
      <c r="E9" s="4">
        <v>0</v>
      </c>
      <c r="F9" s="6">
        <f t="shared" si="0"/>
        <v>9</v>
      </c>
    </row>
    <row r="10" spans="1:6" x14ac:dyDescent="0.2">
      <c r="A10" s="3" t="s">
        <v>20</v>
      </c>
      <c r="B10" s="4">
        <v>0</v>
      </c>
      <c r="C10" s="4">
        <v>17</v>
      </c>
      <c r="D10" s="4">
        <v>0</v>
      </c>
      <c r="E10" s="4">
        <v>0</v>
      </c>
      <c r="F10" s="6">
        <f t="shared" si="0"/>
        <v>17</v>
      </c>
    </row>
    <row r="11" spans="1:6" x14ac:dyDescent="0.2">
      <c r="A11" s="3" t="s">
        <v>20</v>
      </c>
      <c r="B11" s="4">
        <v>135</v>
      </c>
      <c r="C11" s="4">
        <v>117</v>
      </c>
      <c r="D11" s="4">
        <v>1</v>
      </c>
      <c r="E11" s="4">
        <v>2</v>
      </c>
      <c r="F11" s="6">
        <f t="shared" si="0"/>
        <v>255</v>
      </c>
    </row>
    <row r="12" spans="1:6" x14ac:dyDescent="0.2">
      <c r="A12" s="3" t="s">
        <v>20</v>
      </c>
      <c r="B12" s="4">
        <v>41753</v>
      </c>
      <c r="C12" s="4">
        <v>16242</v>
      </c>
      <c r="D12" s="4">
        <v>664</v>
      </c>
      <c r="E12" s="4">
        <v>260</v>
      </c>
      <c r="F12" s="6">
        <f t="shared" si="0"/>
        <v>58919</v>
      </c>
    </row>
    <row r="13" spans="1:6" x14ac:dyDescent="0.2">
      <c r="A13" s="3" t="s">
        <v>30</v>
      </c>
      <c r="B13" s="4">
        <v>10</v>
      </c>
      <c r="C13" s="4">
        <v>250</v>
      </c>
      <c r="D13" s="4">
        <v>7</v>
      </c>
      <c r="E13" s="4">
        <v>1</v>
      </c>
      <c r="F13" s="6">
        <f t="shared" si="0"/>
        <v>268</v>
      </c>
    </row>
    <row r="14" spans="1:6" x14ac:dyDescent="0.2">
      <c r="A14" s="3" t="s">
        <v>31</v>
      </c>
      <c r="B14" s="4">
        <v>4</v>
      </c>
      <c r="C14" s="4">
        <v>567</v>
      </c>
      <c r="D14" s="4">
        <v>0</v>
      </c>
      <c r="E14" s="4">
        <v>0</v>
      </c>
      <c r="F14" s="6">
        <f t="shared" si="0"/>
        <v>571</v>
      </c>
    </row>
    <row r="15" spans="1:6" x14ac:dyDescent="0.2">
      <c r="A15" s="3" t="s">
        <v>50</v>
      </c>
      <c r="B15" s="4">
        <v>445</v>
      </c>
      <c r="C15" s="4">
        <v>57</v>
      </c>
      <c r="D15" s="4">
        <v>0</v>
      </c>
      <c r="E15" s="4">
        <v>0</v>
      </c>
      <c r="F15" s="6">
        <f t="shared" si="0"/>
        <v>502</v>
      </c>
    </row>
    <row r="16" spans="1:6" x14ac:dyDescent="0.2">
      <c r="A16" s="3" t="s">
        <v>32</v>
      </c>
      <c r="B16" s="4">
        <v>170</v>
      </c>
      <c r="C16" s="4">
        <v>3</v>
      </c>
      <c r="D16" s="4">
        <v>0</v>
      </c>
      <c r="E16" s="4">
        <v>0</v>
      </c>
      <c r="F16" s="6">
        <f t="shared" si="0"/>
        <v>173</v>
      </c>
    </row>
    <row r="17" spans="1:6" x14ac:dyDescent="0.2">
      <c r="A17" s="3" t="s">
        <v>33</v>
      </c>
      <c r="B17" s="4">
        <v>53</v>
      </c>
      <c r="C17" s="4">
        <v>51</v>
      </c>
      <c r="D17" s="4">
        <v>16</v>
      </c>
      <c r="E17" s="4">
        <v>0</v>
      </c>
      <c r="F17" s="6">
        <f t="shared" si="0"/>
        <v>120</v>
      </c>
    </row>
    <row r="18" spans="1:6" x14ac:dyDescent="0.2">
      <c r="A18" s="3" t="s">
        <v>21</v>
      </c>
      <c r="B18" s="4">
        <v>612</v>
      </c>
      <c r="C18" s="4">
        <v>578</v>
      </c>
      <c r="D18" s="4">
        <v>9</v>
      </c>
      <c r="E18" s="4">
        <v>15</v>
      </c>
      <c r="F18" s="6">
        <f t="shared" si="0"/>
        <v>1214</v>
      </c>
    </row>
    <row r="19" spans="1:6" x14ac:dyDescent="0.2">
      <c r="A19" s="3" t="s">
        <v>21</v>
      </c>
      <c r="B19" s="4">
        <v>457</v>
      </c>
      <c r="C19" s="4">
        <v>150</v>
      </c>
      <c r="D19" s="4">
        <v>4</v>
      </c>
      <c r="E19" s="4">
        <v>25</v>
      </c>
      <c r="F19" s="6">
        <f t="shared" si="0"/>
        <v>636</v>
      </c>
    </row>
    <row r="20" spans="1:6" x14ac:dyDescent="0.2">
      <c r="A20" s="3" t="s">
        <v>34</v>
      </c>
      <c r="B20" s="4">
        <v>262</v>
      </c>
      <c r="C20" s="4">
        <v>108</v>
      </c>
      <c r="D20" s="4">
        <v>4</v>
      </c>
      <c r="E20" s="4">
        <v>8</v>
      </c>
      <c r="F20" s="6">
        <f t="shared" si="0"/>
        <v>382</v>
      </c>
    </row>
    <row r="21" spans="1:6" x14ac:dyDescent="0.2">
      <c r="A21" s="3" t="s">
        <v>22</v>
      </c>
      <c r="B21" s="4">
        <v>189</v>
      </c>
      <c r="C21" s="4">
        <v>2010</v>
      </c>
      <c r="D21" s="4">
        <v>12</v>
      </c>
      <c r="E21" s="4">
        <v>5</v>
      </c>
      <c r="F21" s="6">
        <f t="shared" si="0"/>
        <v>2216</v>
      </c>
    </row>
    <row r="22" spans="1:6" x14ac:dyDescent="0.2">
      <c r="A22" s="3" t="s">
        <v>22</v>
      </c>
      <c r="B22" s="4">
        <v>3171</v>
      </c>
      <c r="C22" s="4">
        <v>91</v>
      </c>
      <c r="D22" s="4">
        <v>5</v>
      </c>
      <c r="E22" s="4">
        <v>1</v>
      </c>
      <c r="F22" s="6">
        <f t="shared" si="0"/>
        <v>3268</v>
      </c>
    </row>
    <row r="23" spans="1:6" x14ac:dyDescent="0.2">
      <c r="A23" s="3" t="s">
        <v>4</v>
      </c>
      <c r="B23" s="4">
        <v>924</v>
      </c>
      <c r="C23" s="4">
        <v>99</v>
      </c>
      <c r="D23" s="4">
        <v>2</v>
      </c>
      <c r="E23" s="4">
        <v>0</v>
      </c>
      <c r="F23" s="6">
        <f t="shared" si="0"/>
        <v>1025</v>
      </c>
    </row>
    <row r="24" spans="1:6" x14ac:dyDescent="0.2">
      <c r="A24" s="3" t="s">
        <v>4</v>
      </c>
      <c r="B24" s="4">
        <v>510</v>
      </c>
      <c r="C24" s="4">
        <v>35</v>
      </c>
      <c r="D24" s="4">
        <v>4</v>
      </c>
      <c r="E24" s="4">
        <v>1</v>
      </c>
      <c r="F24" s="6">
        <f t="shared" si="0"/>
        <v>550</v>
      </c>
    </row>
    <row r="25" spans="1:6" x14ac:dyDescent="0.2">
      <c r="A25" s="3" t="s">
        <v>4</v>
      </c>
      <c r="B25" s="4">
        <v>1420</v>
      </c>
      <c r="C25" s="4">
        <v>228</v>
      </c>
      <c r="D25" s="4">
        <v>41</v>
      </c>
      <c r="E25" s="4">
        <v>14</v>
      </c>
      <c r="F25" s="6">
        <f t="shared" si="0"/>
        <v>1703</v>
      </c>
    </row>
    <row r="26" spans="1:6" x14ac:dyDescent="0.2">
      <c r="A26" s="3" t="s">
        <v>36</v>
      </c>
      <c r="B26" s="4">
        <v>4</v>
      </c>
      <c r="C26" s="4">
        <v>0</v>
      </c>
      <c r="D26" s="4">
        <v>0</v>
      </c>
      <c r="E26" s="4">
        <v>0</v>
      </c>
      <c r="F26" s="6">
        <f t="shared" si="0"/>
        <v>4</v>
      </c>
    </row>
    <row r="27" spans="1:6" x14ac:dyDescent="0.2">
      <c r="A27" s="3" t="s">
        <v>25</v>
      </c>
      <c r="B27" s="4">
        <v>0</v>
      </c>
      <c r="C27" s="4">
        <v>24</v>
      </c>
      <c r="D27" s="4">
        <v>0</v>
      </c>
      <c r="E27" s="4">
        <v>0</v>
      </c>
      <c r="F27" s="6">
        <f t="shared" si="0"/>
        <v>24</v>
      </c>
    </row>
    <row r="28" spans="1:6" x14ac:dyDescent="0.2">
      <c r="A28" s="3" t="s">
        <v>25</v>
      </c>
      <c r="B28" s="4">
        <v>7</v>
      </c>
      <c r="C28" s="4">
        <v>0</v>
      </c>
      <c r="D28" s="4">
        <v>0</v>
      </c>
      <c r="E28" s="4">
        <v>0</v>
      </c>
      <c r="F28" s="6">
        <f t="shared" si="0"/>
        <v>7</v>
      </c>
    </row>
    <row r="29" spans="1:6" x14ac:dyDescent="0.2">
      <c r="A29" s="3" t="s">
        <v>27</v>
      </c>
      <c r="B29" s="4">
        <v>6</v>
      </c>
      <c r="C29" s="4">
        <v>803</v>
      </c>
      <c r="D29" s="4">
        <v>11</v>
      </c>
      <c r="E29" s="4">
        <v>4</v>
      </c>
      <c r="F29" s="6">
        <f t="shared" si="0"/>
        <v>824</v>
      </c>
    </row>
    <row r="30" spans="1:6" x14ac:dyDescent="0.2">
      <c r="A30" s="3" t="s">
        <v>27</v>
      </c>
      <c r="B30" s="4">
        <v>85</v>
      </c>
      <c r="C30" s="4">
        <v>941</v>
      </c>
      <c r="D30" s="4">
        <v>5</v>
      </c>
      <c r="E30" s="4">
        <v>0</v>
      </c>
      <c r="F30" s="6">
        <f t="shared" si="0"/>
        <v>1031</v>
      </c>
    </row>
    <row r="31" spans="1:6" x14ac:dyDescent="0.2">
      <c r="A31" s="3" t="s">
        <v>37</v>
      </c>
      <c r="B31" s="4">
        <v>15505</v>
      </c>
      <c r="C31" s="4">
        <v>7843</v>
      </c>
      <c r="D31" s="4">
        <v>843</v>
      </c>
      <c r="E31" s="4">
        <v>80</v>
      </c>
      <c r="F31" s="6">
        <f t="shared" si="0"/>
        <v>24271</v>
      </c>
    </row>
    <row r="32" spans="1:6" x14ac:dyDescent="0.2">
      <c r="A32" s="3" t="s">
        <v>23</v>
      </c>
      <c r="B32" s="4">
        <v>1</v>
      </c>
      <c r="C32" s="4">
        <v>0</v>
      </c>
      <c r="D32" s="4">
        <v>0</v>
      </c>
      <c r="E32" s="4">
        <v>0</v>
      </c>
      <c r="F32" s="6">
        <f t="shared" si="0"/>
        <v>1</v>
      </c>
    </row>
    <row r="33" spans="1:6" x14ac:dyDescent="0.2">
      <c r="A33" s="3" t="s">
        <v>24</v>
      </c>
      <c r="B33" s="4">
        <v>870</v>
      </c>
      <c r="C33" s="4">
        <v>225</v>
      </c>
      <c r="D33" s="4">
        <v>2</v>
      </c>
      <c r="E33" s="4">
        <v>4</v>
      </c>
      <c r="F33" s="6">
        <f t="shared" si="0"/>
        <v>1101</v>
      </c>
    </row>
    <row r="34" spans="1:6" x14ac:dyDescent="0.2">
      <c r="A34" s="3" t="s">
        <v>5</v>
      </c>
      <c r="B34" s="4">
        <v>1150</v>
      </c>
      <c r="C34" s="4">
        <v>153</v>
      </c>
      <c r="D34" s="4">
        <v>4</v>
      </c>
      <c r="E34" s="4">
        <v>21</v>
      </c>
      <c r="F34" s="6">
        <f t="shared" si="0"/>
        <v>1328</v>
      </c>
    </row>
    <row r="35" spans="1:6" x14ac:dyDescent="0.2">
      <c r="A35" s="3" t="s">
        <v>5</v>
      </c>
      <c r="B35" s="4">
        <v>1296</v>
      </c>
      <c r="C35" s="4">
        <v>854</v>
      </c>
      <c r="D35" s="4">
        <v>42</v>
      </c>
      <c r="E35" s="4">
        <v>5</v>
      </c>
      <c r="F35" s="6">
        <f t="shared" si="0"/>
        <v>2197</v>
      </c>
    </row>
    <row r="36" spans="1:6" x14ac:dyDescent="0.2">
      <c r="A36" s="3" t="s">
        <v>5</v>
      </c>
      <c r="B36" s="4">
        <v>285</v>
      </c>
      <c r="C36" s="4">
        <v>639</v>
      </c>
      <c r="D36" s="4">
        <v>10</v>
      </c>
      <c r="E36" s="4">
        <v>0</v>
      </c>
      <c r="F36" s="6">
        <f t="shared" si="0"/>
        <v>934</v>
      </c>
    </row>
    <row r="37" spans="1:6" x14ac:dyDescent="0.2">
      <c r="A37" s="3" t="s">
        <v>5</v>
      </c>
      <c r="B37" s="4">
        <v>1452</v>
      </c>
      <c r="C37" s="4">
        <v>440</v>
      </c>
      <c r="D37" s="4">
        <v>3</v>
      </c>
      <c r="E37" s="4">
        <v>0</v>
      </c>
      <c r="F37" s="6">
        <f t="shared" si="0"/>
        <v>1895</v>
      </c>
    </row>
    <row r="38" spans="1:6" x14ac:dyDescent="0.2">
      <c r="A38" s="3" t="s">
        <v>5</v>
      </c>
      <c r="B38" s="4">
        <v>111</v>
      </c>
      <c r="C38" s="4">
        <v>12</v>
      </c>
      <c r="D38" s="4">
        <v>0</v>
      </c>
      <c r="E38" s="4">
        <v>0</v>
      </c>
      <c r="F38" s="6">
        <f t="shared" si="0"/>
        <v>123</v>
      </c>
    </row>
    <row r="39" spans="1:6" x14ac:dyDescent="0.2">
      <c r="A39" s="3" t="s">
        <v>5</v>
      </c>
      <c r="B39" s="4">
        <v>440</v>
      </c>
      <c r="C39" s="4">
        <v>104</v>
      </c>
      <c r="D39" s="4">
        <v>2</v>
      </c>
      <c r="E39" s="4">
        <v>0</v>
      </c>
      <c r="F39" s="6">
        <f t="shared" si="0"/>
        <v>546</v>
      </c>
    </row>
    <row r="40" spans="1:6" x14ac:dyDescent="0.2">
      <c r="A40" s="3" t="s">
        <v>5</v>
      </c>
      <c r="B40" s="4">
        <v>666</v>
      </c>
      <c r="C40" s="4">
        <v>177</v>
      </c>
      <c r="D40" s="4">
        <v>58</v>
      </c>
      <c r="E40" s="4">
        <v>2</v>
      </c>
      <c r="F40" s="6">
        <f t="shared" si="0"/>
        <v>903</v>
      </c>
    </row>
    <row r="41" spans="1:6" x14ac:dyDescent="0.2">
      <c r="A41" s="3" t="s">
        <v>5</v>
      </c>
      <c r="B41" s="4">
        <v>398</v>
      </c>
      <c r="C41" s="4">
        <v>44</v>
      </c>
      <c r="D41" s="4">
        <v>2</v>
      </c>
      <c r="E41" s="4">
        <v>0</v>
      </c>
      <c r="F41" s="6">
        <f t="shared" si="0"/>
        <v>444</v>
      </c>
    </row>
    <row r="42" spans="1:6" x14ac:dyDescent="0.2">
      <c r="A42" s="3" t="s">
        <v>5</v>
      </c>
      <c r="B42" s="4">
        <v>848</v>
      </c>
      <c r="C42" s="4">
        <v>228</v>
      </c>
      <c r="D42" s="4">
        <v>5</v>
      </c>
      <c r="E42" s="4">
        <v>3</v>
      </c>
      <c r="F42" s="6">
        <f t="shared" si="0"/>
        <v>1084</v>
      </c>
    </row>
    <row r="43" spans="1:6" x14ac:dyDescent="0.2">
      <c r="A43" s="3" t="s">
        <v>5</v>
      </c>
      <c r="B43" s="4">
        <v>4518</v>
      </c>
      <c r="C43" s="4">
        <v>2237</v>
      </c>
      <c r="D43" s="4">
        <v>67</v>
      </c>
      <c r="E43" s="4">
        <v>24</v>
      </c>
      <c r="F43" s="6">
        <f t="shared" si="0"/>
        <v>6846</v>
      </c>
    </row>
    <row r="44" spans="1:6" x14ac:dyDescent="0.2">
      <c r="A44" s="3" t="s">
        <v>39</v>
      </c>
      <c r="B44" s="4">
        <v>30</v>
      </c>
      <c r="C44" s="4">
        <v>0</v>
      </c>
      <c r="D44" s="4">
        <v>0</v>
      </c>
      <c r="E44" s="4">
        <v>0</v>
      </c>
      <c r="F44" s="6">
        <f t="shared" si="0"/>
        <v>30</v>
      </c>
    </row>
    <row r="45" spans="1:6" x14ac:dyDescent="0.2">
      <c r="A45" s="3" t="s">
        <v>6</v>
      </c>
      <c r="B45" s="4">
        <v>159</v>
      </c>
      <c r="C45" s="4">
        <v>270</v>
      </c>
      <c r="D45" s="4">
        <v>3</v>
      </c>
      <c r="E45" s="4">
        <v>2</v>
      </c>
      <c r="F45" s="6">
        <f t="shared" si="0"/>
        <v>434</v>
      </c>
    </row>
    <row r="46" spans="1:6" x14ac:dyDescent="0.2">
      <c r="A46" s="3" t="s">
        <v>18</v>
      </c>
      <c r="B46" s="4">
        <v>0</v>
      </c>
      <c r="C46" s="4">
        <v>0</v>
      </c>
      <c r="D46" s="4">
        <v>0</v>
      </c>
      <c r="E46" s="4">
        <v>0</v>
      </c>
      <c r="F46" s="6">
        <f t="shared" si="0"/>
        <v>0</v>
      </c>
    </row>
    <row r="47" spans="1:6" x14ac:dyDescent="0.2">
      <c r="A47" s="3" t="s">
        <v>18</v>
      </c>
      <c r="B47" s="4">
        <v>0</v>
      </c>
      <c r="C47" s="4">
        <v>23</v>
      </c>
      <c r="D47" s="4">
        <v>0</v>
      </c>
      <c r="E47" s="4">
        <v>0</v>
      </c>
      <c r="F47" s="6">
        <f t="shared" si="0"/>
        <v>23</v>
      </c>
    </row>
    <row r="48" spans="1:6" x14ac:dyDescent="0.2">
      <c r="A48" s="3" t="s">
        <v>40</v>
      </c>
      <c r="B48" s="4">
        <v>1</v>
      </c>
      <c r="C48" s="4">
        <v>73</v>
      </c>
      <c r="D48" s="4">
        <v>7</v>
      </c>
      <c r="E48" s="4">
        <v>3</v>
      </c>
      <c r="F48" s="6">
        <f t="shared" si="0"/>
        <v>84</v>
      </c>
    </row>
    <row r="49" spans="1:6" x14ac:dyDescent="0.2">
      <c r="A49" s="3" t="s">
        <v>42</v>
      </c>
      <c r="B49" s="4">
        <v>4</v>
      </c>
      <c r="C49" s="4">
        <v>0</v>
      </c>
      <c r="D49" s="4">
        <v>0</v>
      </c>
      <c r="E49" s="4">
        <v>0</v>
      </c>
      <c r="F49" s="6">
        <f t="shared" si="0"/>
        <v>4</v>
      </c>
    </row>
    <row r="50" spans="1:6" x14ac:dyDescent="0.2">
      <c r="A50" s="3" t="s">
        <v>7</v>
      </c>
      <c r="B50" s="4">
        <v>1</v>
      </c>
      <c r="C50" s="4">
        <v>0</v>
      </c>
      <c r="D50" s="4">
        <v>3</v>
      </c>
      <c r="E50" s="4">
        <v>0</v>
      </c>
      <c r="F50" s="6">
        <f t="shared" si="0"/>
        <v>4</v>
      </c>
    </row>
    <row r="51" spans="1:6" x14ac:dyDescent="0.2">
      <c r="A51" s="3" t="s">
        <v>8</v>
      </c>
      <c r="B51" s="4">
        <v>6</v>
      </c>
      <c r="C51" s="4">
        <v>0</v>
      </c>
      <c r="D51" s="4">
        <v>0</v>
      </c>
      <c r="E51" s="4">
        <v>0</v>
      </c>
      <c r="F51" s="6">
        <f t="shared" si="0"/>
        <v>6</v>
      </c>
    </row>
    <row r="52" spans="1:6" x14ac:dyDescent="0.2">
      <c r="A52" s="3" t="s">
        <v>9</v>
      </c>
      <c r="B52" s="4">
        <v>200</v>
      </c>
      <c r="C52" s="4">
        <v>1</v>
      </c>
      <c r="D52" s="4">
        <v>0</v>
      </c>
      <c r="E52" s="4">
        <v>0</v>
      </c>
      <c r="F52" s="6">
        <f t="shared" si="0"/>
        <v>201</v>
      </c>
    </row>
    <row r="53" spans="1:6" x14ac:dyDescent="0.2">
      <c r="A53" s="3" t="s">
        <v>10</v>
      </c>
      <c r="B53" s="4">
        <v>69</v>
      </c>
      <c r="C53" s="4">
        <v>22</v>
      </c>
      <c r="D53" s="4">
        <v>10</v>
      </c>
      <c r="E53" s="4">
        <v>1</v>
      </c>
      <c r="F53" s="6">
        <f t="shared" si="0"/>
        <v>102</v>
      </c>
    </row>
    <row r="54" spans="1:6" x14ac:dyDescent="0.2">
      <c r="A54" s="3" t="s">
        <v>10</v>
      </c>
      <c r="B54" s="4">
        <v>33</v>
      </c>
      <c r="C54" s="4">
        <v>87</v>
      </c>
      <c r="D54" s="4">
        <v>4</v>
      </c>
      <c r="E54" s="4">
        <v>0</v>
      </c>
      <c r="F54" s="6">
        <f t="shared" si="0"/>
        <v>124</v>
      </c>
    </row>
    <row r="55" spans="1:6" x14ac:dyDescent="0.2">
      <c r="A55" s="3" t="s">
        <v>10</v>
      </c>
      <c r="B55" s="4">
        <v>512</v>
      </c>
      <c r="C55" s="4">
        <v>2</v>
      </c>
      <c r="D55" s="4">
        <v>0</v>
      </c>
      <c r="E55" s="4">
        <v>0</v>
      </c>
      <c r="F55" s="6">
        <f t="shared" si="0"/>
        <v>514</v>
      </c>
    </row>
    <row r="56" spans="1:6" x14ac:dyDescent="0.2">
      <c r="A56" s="3" t="s">
        <v>43</v>
      </c>
      <c r="B56" s="4">
        <v>1</v>
      </c>
      <c r="C56" s="4">
        <v>0</v>
      </c>
      <c r="D56" s="4">
        <v>0</v>
      </c>
      <c r="E56" s="4">
        <v>0</v>
      </c>
      <c r="F56" s="6">
        <f t="shared" si="0"/>
        <v>1</v>
      </c>
    </row>
    <row r="57" spans="1:6" x14ac:dyDescent="0.2">
      <c r="A57" s="3" t="s">
        <v>44</v>
      </c>
      <c r="B57" s="4">
        <v>254</v>
      </c>
      <c r="C57" s="4">
        <v>159</v>
      </c>
      <c r="D57" s="4">
        <v>0</v>
      </c>
      <c r="E57" s="4">
        <v>0</v>
      </c>
      <c r="F57" s="6">
        <f t="shared" si="0"/>
        <v>413</v>
      </c>
    </row>
    <row r="58" spans="1:6" x14ac:dyDescent="0.2">
      <c r="A58" s="3" t="s">
        <v>45</v>
      </c>
      <c r="B58" s="4">
        <v>1</v>
      </c>
      <c r="C58" s="4">
        <v>2</v>
      </c>
      <c r="D58" s="4">
        <v>0</v>
      </c>
      <c r="E58" s="4">
        <v>0</v>
      </c>
      <c r="F58" s="6">
        <f t="shared" si="0"/>
        <v>3</v>
      </c>
    </row>
    <row r="59" spans="1:6" x14ac:dyDescent="0.2">
      <c r="A59" s="3" t="s">
        <v>46</v>
      </c>
      <c r="B59" s="4">
        <v>183</v>
      </c>
      <c r="C59" s="4">
        <v>400</v>
      </c>
      <c r="D59" s="4">
        <v>112</v>
      </c>
      <c r="E59" s="4">
        <v>18</v>
      </c>
      <c r="F59" s="6">
        <f t="shared" si="0"/>
        <v>713</v>
      </c>
    </row>
    <row r="60" spans="1:6" x14ac:dyDescent="0.2">
      <c r="A60" s="3" t="s">
        <v>47</v>
      </c>
      <c r="B60" s="4">
        <v>17</v>
      </c>
      <c r="C60" s="4">
        <v>3</v>
      </c>
      <c r="D60" s="4">
        <v>0</v>
      </c>
      <c r="E60" s="4">
        <v>0</v>
      </c>
      <c r="F60" s="6">
        <f t="shared" si="0"/>
        <v>20</v>
      </c>
    </row>
    <row r="61" spans="1:6" x14ac:dyDescent="0.2">
      <c r="A61" s="3" t="s">
        <v>48</v>
      </c>
      <c r="B61" s="4">
        <v>495</v>
      </c>
      <c r="C61" s="4">
        <v>1066</v>
      </c>
      <c r="D61" s="4">
        <v>6</v>
      </c>
      <c r="E61" s="4">
        <v>8</v>
      </c>
      <c r="F61" s="6">
        <f t="shared" si="0"/>
        <v>1575</v>
      </c>
    </row>
    <row r="62" spans="1:6" x14ac:dyDescent="0.2">
      <c r="A62" s="3" t="s">
        <v>49</v>
      </c>
      <c r="B62" s="4">
        <v>12</v>
      </c>
      <c r="C62" s="4">
        <v>2</v>
      </c>
      <c r="D62" s="4">
        <v>0</v>
      </c>
      <c r="E62" s="4">
        <v>0</v>
      </c>
      <c r="F62" s="6">
        <f t="shared" si="0"/>
        <v>14</v>
      </c>
    </row>
    <row r="63" spans="1:6" x14ac:dyDescent="0.2">
      <c r="A63" s="3" t="s">
        <v>11</v>
      </c>
      <c r="B63" s="4">
        <v>0</v>
      </c>
      <c r="C63" s="4">
        <v>16</v>
      </c>
      <c r="D63" s="4">
        <v>0</v>
      </c>
      <c r="E63" s="4">
        <v>1</v>
      </c>
      <c r="F63" s="6">
        <f t="shared" si="0"/>
        <v>17</v>
      </c>
    </row>
    <row r="64" spans="1:6" x14ac:dyDescent="0.2">
      <c r="A64" s="3" t="s">
        <v>38</v>
      </c>
      <c r="B64" s="4">
        <v>139</v>
      </c>
      <c r="C64" s="4">
        <v>60</v>
      </c>
      <c r="D64" s="4">
        <v>1</v>
      </c>
      <c r="E64" s="4">
        <v>0</v>
      </c>
      <c r="F64" s="6">
        <f t="shared" si="0"/>
        <v>200</v>
      </c>
    </row>
    <row r="65" spans="1:6" x14ac:dyDescent="0.2">
      <c r="A65" s="3" t="s">
        <v>41</v>
      </c>
      <c r="B65" s="4">
        <v>1773</v>
      </c>
      <c r="C65" s="4">
        <v>131</v>
      </c>
      <c r="D65" s="4">
        <v>86</v>
      </c>
      <c r="E65" s="4">
        <v>4</v>
      </c>
      <c r="F65" s="6">
        <f t="shared" si="0"/>
        <v>1994</v>
      </c>
    </row>
    <row r="66" spans="1:6" x14ac:dyDescent="0.2">
      <c r="A66" s="3" t="s">
        <v>29</v>
      </c>
      <c r="B66" s="4">
        <v>351</v>
      </c>
      <c r="C66" s="4">
        <v>177</v>
      </c>
      <c r="D66" s="4">
        <v>55</v>
      </c>
      <c r="E66" s="4">
        <v>4</v>
      </c>
      <c r="F66" s="6">
        <f t="shared" si="0"/>
        <v>587</v>
      </c>
    </row>
    <row r="67" spans="1:6" x14ac:dyDescent="0.2">
      <c r="A67" s="3" t="s">
        <v>51</v>
      </c>
      <c r="B67" s="4">
        <v>75</v>
      </c>
      <c r="C67" s="4">
        <v>93</v>
      </c>
      <c r="D67" s="4">
        <v>1</v>
      </c>
      <c r="E67" s="4">
        <v>0</v>
      </c>
      <c r="F67" s="6">
        <f t="shared" ref="F67:F113" si="1">SUM(B67:E67)</f>
        <v>169</v>
      </c>
    </row>
    <row r="68" spans="1:6" x14ac:dyDescent="0.2">
      <c r="A68" s="3" t="s">
        <v>52</v>
      </c>
      <c r="B68" s="4">
        <v>1</v>
      </c>
      <c r="C68" s="4">
        <v>0</v>
      </c>
      <c r="D68" s="4">
        <v>0</v>
      </c>
      <c r="E68" s="4">
        <v>0</v>
      </c>
      <c r="F68" s="6">
        <f t="shared" si="1"/>
        <v>1</v>
      </c>
    </row>
    <row r="69" spans="1:6" x14ac:dyDescent="0.2">
      <c r="A69" s="3" t="s">
        <v>53</v>
      </c>
      <c r="B69" s="4">
        <v>136</v>
      </c>
      <c r="C69" s="4">
        <v>3</v>
      </c>
      <c r="D69" s="4">
        <v>0</v>
      </c>
      <c r="E69" s="4">
        <v>0</v>
      </c>
      <c r="F69" s="6">
        <f t="shared" si="1"/>
        <v>139</v>
      </c>
    </row>
    <row r="70" spans="1:6" x14ac:dyDescent="0.2">
      <c r="A70" s="3" t="s">
        <v>12</v>
      </c>
      <c r="B70" s="4">
        <v>0</v>
      </c>
      <c r="C70" s="4">
        <v>3</v>
      </c>
      <c r="D70" s="4">
        <v>0</v>
      </c>
      <c r="E70" s="4">
        <v>0</v>
      </c>
      <c r="F70" s="6">
        <f t="shared" si="1"/>
        <v>3</v>
      </c>
    </row>
    <row r="71" spans="1:6" x14ac:dyDescent="0.2">
      <c r="A71" s="3" t="s">
        <v>35</v>
      </c>
      <c r="B71" s="4">
        <v>5</v>
      </c>
      <c r="C71" s="4">
        <v>0</v>
      </c>
      <c r="D71" s="4">
        <v>7</v>
      </c>
      <c r="E71" s="4">
        <v>0</v>
      </c>
      <c r="F71" s="6">
        <f t="shared" si="1"/>
        <v>12</v>
      </c>
    </row>
    <row r="72" spans="1:6" x14ac:dyDescent="0.2">
      <c r="A72" s="3" t="s">
        <v>35</v>
      </c>
      <c r="B72" s="4">
        <v>12</v>
      </c>
      <c r="C72" s="4">
        <v>6</v>
      </c>
      <c r="D72" s="4">
        <v>3</v>
      </c>
      <c r="E72" s="4">
        <v>0</v>
      </c>
      <c r="F72" s="6">
        <f t="shared" si="1"/>
        <v>21</v>
      </c>
    </row>
    <row r="73" spans="1:6" x14ac:dyDescent="0.2">
      <c r="A73" s="3" t="s">
        <v>54</v>
      </c>
      <c r="B73" s="4">
        <v>1</v>
      </c>
      <c r="C73" s="4">
        <v>19</v>
      </c>
      <c r="D73" s="4">
        <v>2</v>
      </c>
      <c r="E73" s="4">
        <v>1</v>
      </c>
      <c r="F73" s="6">
        <f t="shared" si="1"/>
        <v>23</v>
      </c>
    </row>
    <row r="74" spans="1:6" x14ac:dyDescent="0.2">
      <c r="A74" s="3" t="s">
        <v>13</v>
      </c>
      <c r="B74" s="4">
        <v>89</v>
      </c>
      <c r="C74" s="4">
        <v>7</v>
      </c>
      <c r="D74" s="4">
        <v>0</v>
      </c>
      <c r="E74" s="4">
        <v>0</v>
      </c>
      <c r="F74" s="6">
        <f t="shared" si="1"/>
        <v>96</v>
      </c>
    </row>
    <row r="75" spans="1:6" x14ac:dyDescent="0.2">
      <c r="A75" s="3" t="s">
        <v>64</v>
      </c>
      <c r="B75" s="4">
        <v>3</v>
      </c>
      <c r="C75" s="4">
        <v>0</v>
      </c>
      <c r="D75" s="4">
        <v>0</v>
      </c>
      <c r="E75" s="4">
        <v>0</v>
      </c>
      <c r="F75" s="6">
        <f t="shared" si="1"/>
        <v>3</v>
      </c>
    </row>
    <row r="76" spans="1:6" x14ac:dyDescent="0.2">
      <c r="A76" s="3" t="s">
        <v>26</v>
      </c>
      <c r="B76" s="4">
        <v>0</v>
      </c>
      <c r="C76" s="4">
        <v>1</v>
      </c>
      <c r="D76" s="4">
        <v>0</v>
      </c>
      <c r="E76" s="4">
        <v>0</v>
      </c>
      <c r="F76" s="6">
        <f t="shared" si="1"/>
        <v>1</v>
      </c>
    </row>
    <row r="77" spans="1:6" x14ac:dyDescent="0.2">
      <c r="A77" s="3" t="s">
        <v>26</v>
      </c>
      <c r="B77" s="4">
        <v>3</v>
      </c>
      <c r="C77" s="4">
        <v>0</v>
      </c>
      <c r="D77" s="4">
        <v>0</v>
      </c>
      <c r="E77" s="4">
        <v>0</v>
      </c>
      <c r="F77" s="6">
        <f t="shared" si="1"/>
        <v>3</v>
      </c>
    </row>
    <row r="78" spans="1:6" x14ac:dyDescent="0.2">
      <c r="A78" s="3" t="s">
        <v>55</v>
      </c>
      <c r="B78" s="4">
        <v>81</v>
      </c>
      <c r="C78" s="4">
        <v>262</v>
      </c>
      <c r="D78" s="4">
        <v>3</v>
      </c>
      <c r="E78" s="4">
        <v>1</v>
      </c>
      <c r="F78" s="6">
        <f t="shared" si="1"/>
        <v>347</v>
      </c>
    </row>
    <row r="79" spans="1:6" x14ac:dyDescent="0.2">
      <c r="A79" s="3" t="s">
        <v>14</v>
      </c>
      <c r="B79" s="4">
        <v>115</v>
      </c>
      <c r="C79" s="4">
        <v>178</v>
      </c>
      <c r="D79" s="4">
        <v>10</v>
      </c>
      <c r="E79" s="4">
        <v>0</v>
      </c>
      <c r="F79" s="6">
        <f t="shared" si="1"/>
        <v>303</v>
      </c>
    </row>
    <row r="80" spans="1:6" x14ac:dyDescent="0.2">
      <c r="A80" s="3" t="s">
        <v>57</v>
      </c>
      <c r="B80" s="4">
        <v>61</v>
      </c>
      <c r="C80" s="4">
        <v>0</v>
      </c>
      <c r="D80" s="4">
        <v>0</v>
      </c>
      <c r="E80" s="4">
        <v>0</v>
      </c>
      <c r="F80" s="6">
        <f t="shared" si="1"/>
        <v>61</v>
      </c>
    </row>
    <row r="81" spans="1:6" x14ac:dyDescent="0.2">
      <c r="A81" s="3" t="s">
        <v>19</v>
      </c>
      <c r="B81" s="4">
        <v>75</v>
      </c>
      <c r="C81" s="4">
        <v>41</v>
      </c>
      <c r="D81" s="4">
        <v>2</v>
      </c>
      <c r="E81" s="4">
        <v>0</v>
      </c>
      <c r="F81" s="6">
        <f t="shared" si="1"/>
        <v>118</v>
      </c>
    </row>
    <row r="82" spans="1:6" x14ac:dyDescent="0.2">
      <c r="A82" s="3" t="s">
        <v>19</v>
      </c>
      <c r="B82" s="4">
        <v>13</v>
      </c>
      <c r="C82" s="4">
        <v>13</v>
      </c>
      <c r="D82" s="4">
        <v>0</v>
      </c>
      <c r="E82" s="4">
        <v>0</v>
      </c>
      <c r="F82" s="6">
        <f t="shared" si="1"/>
        <v>26</v>
      </c>
    </row>
    <row r="83" spans="1:6" x14ac:dyDescent="0.2">
      <c r="A83" s="3" t="s">
        <v>15</v>
      </c>
      <c r="B83" s="4">
        <v>0</v>
      </c>
      <c r="C83" s="4">
        <v>1</v>
      </c>
      <c r="D83" s="4">
        <v>0</v>
      </c>
      <c r="E83" s="4">
        <v>0</v>
      </c>
      <c r="F83" s="6">
        <f t="shared" si="1"/>
        <v>1</v>
      </c>
    </row>
    <row r="84" spans="1:6" x14ac:dyDescent="0.2">
      <c r="A84" s="3" t="s">
        <v>58</v>
      </c>
      <c r="B84" s="4">
        <v>26</v>
      </c>
      <c r="C84" s="4">
        <v>7</v>
      </c>
      <c r="D84" s="4">
        <v>25</v>
      </c>
      <c r="E84" s="4">
        <v>1</v>
      </c>
      <c r="F84" s="6">
        <f t="shared" si="1"/>
        <v>59</v>
      </c>
    </row>
    <row r="85" spans="1:6" x14ac:dyDescent="0.2">
      <c r="A85" s="3" t="s">
        <v>60</v>
      </c>
      <c r="B85" s="4">
        <v>0</v>
      </c>
      <c r="C85" s="4">
        <v>1</v>
      </c>
      <c r="D85" s="4">
        <v>0</v>
      </c>
      <c r="E85" s="4">
        <v>0</v>
      </c>
      <c r="F85" s="6">
        <f t="shared" si="1"/>
        <v>1</v>
      </c>
    </row>
    <row r="86" spans="1:6" x14ac:dyDescent="0.2">
      <c r="A86" s="3" t="s">
        <v>56</v>
      </c>
      <c r="B86" s="4">
        <v>41</v>
      </c>
      <c r="C86" s="4">
        <v>0</v>
      </c>
      <c r="D86" s="4">
        <v>0</v>
      </c>
      <c r="E86" s="4">
        <v>0</v>
      </c>
      <c r="F86" s="6">
        <f t="shared" si="1"/>
        <v>41</v>
      </c>
    </row>
    <row r="87" spans="1:6" x14ac:dyDescent="0.2">
      <c r="A87" s="3" t="s">
        <v>59</v>
      </c>
      <c r="B87" s="4">
        <v>6</v>
      </c>
      <c r="C87" s="4">
        <v>0</v>
      </c>
      <c r="D87" s="4">
        <v>0</v>
      </c>
      <c r="E87" s="4">
        <v>0</v>
      </c>
      <c r="F87" s="6">
        <f t="shared" si="1"/>
        <v>6</v>
      </c>
    </row>
    <row r="88" spans="1:6" x14ac:dyDescent="0.2">
      <c r="A88" s="3" t="s">
        <v>61</v>
      </c>
      <c r="B88" s="4">
        <v>1</v>
      </c>
      <c r="C88" s="4">
        <v>0</v>
      </c>
      <c r="D88" s="4">
        <v>0</v>
      </c>
      <c r="E88" s="4">
        <v>0</v>
      </c>
      <c r="F88" s="6">
        <f t="shared" si="1"/>
        <v>1</v>
      </c>
    </row>
    <row r="89" spans="1:6" x14ac:dyDescent="0.2">
      <c r="A89" s="3" t="s">
        <v>62</v>
      </c>
      <c r="B89" s="4">
        <v>17</v>
      </c>
      <c r="C89" s="4">
        <v>0</v>
      </c>
      <c r="D89" s="4">
        <v>0</v>
      </c>
      <c r="E89" s="4">
        <v>0</v>
      </c>
      <c r="F89" s="6">
        <f t="shared" si="1"/>
        <v>17</v>
      </c>
    </row>
    <row r="90" spans="1:6" x14ac:dyDescent="0.2">
      <c r="A90" s="3" t="s">
        <v>16</v>
      </c>
      <c r="B90" s="4">
        <v>391</v>
      </c>
      <c r="C90" s="4">
        <v>302</v>
      </c>
      <c r="D90" s="4">
        <v>1</v>
      </c>
      <c r="E90" s="4">
        <v>0</v>
      </c>
      <c r="F90" s="6">
        <f t="shared" si="1"/>
        <v>694</v>
      </c>
    </row>
    <row r="91" spans="1:6" x14ac:dyDescent="0.2">
      <c r="A91" s="3" t="s">
        <v>16</v>
      </c>
      <c r="B91" s="4">
        <v>1808</v>
      </c>
      <c r="C91" s="4">
        <v>1218</v>
      </c>
      <c r="D91" s="4">
        <v>224</v>
      </c>
      <c r="E91" s="4">
        <v>8</v>
      </c>
      <c r="F91" s="6">
        <f t="shared" si="1"/>
        <v>3258</v>
      </c>
    </row>
    <row r="92" spans="1:6" x14ac:dyDescent="0.2">
      <c r="A92" s="3" t="s">
        <v>16</v>
      </c>
      <c r="B92" s="4">
        <v>2980</v>
      </c>
      <c r="C92" s="4">
        <v>3846</v>
      </c>
      <c r="D92" s="4">
        <v>37</v>
      </c>
      <c r="E92" s="4">
        <v>10</v>
      </c>
      <c r="F92" s="6">
        <f t="shared" si="1"/>
        <v>6873</v>
      </c>
    </row>
    <row r="93" spans="1:6" x14ac:dyDescent="0.2">
      <c r="A93" s="3" t="s">
        <v>16</v>
      </c>
      <c r="B93" s="4">
        <v>106</v>
      </c>
      <c r="C93" s="4">
        <v>330</v>
      </c>
      <c r="D93" s="4">
        <v>5</v>
      </c>
      <c r="E93" s="4">
        <v>0</v>
      </c>
      <c r="F93" s="6">
        <f t="shared" si="1"/>
        <v>441</v>
      </c>
    </row>
    <row r="94" spans="1:6" x14ac:dyDescent="0.2">
      <c r="A94" s="3" t="s">
        <v>16</v>
      </c>
      <c r="B94" s="4">
        <v>1842</v>
      </c>
      <c r="C94" s="4">
        <v>882</v>
      </c>
      <c r="D94" s="4">
        <v>61</v>
      </c>
      <c r="E94" s="4">
        <v>4</v>
      </c>
      <c r="F94" s="6">
        <f t="shared" si="1"/>
        <v>2789</v>
      </c>
    </row>
    <row r="95" spans="1:6" x14ac:dyDescent="0.2">
      <c r="A95" s="3" t="s">
        <v>16</v>
      </c>
      <c r="B95" s="4">
        <v>414</v>
      </c>
      <c r="C95" s="4">
        <v>537</v>
      </c>
      <c r="D95" s="4">
        <v>0</v>
      </c>
      <c r="E95" s="4">
        <v>0</v>
      </c>
      <c r="F95" s="6">
        <f t="shared" si="1"/>
        <v>951</v>
      </c>
    </row>
    <row r="96" spans="1:6" x14ac:dyDescent="0.2">
      <c r="A96" s="3" t="s">
        <v>16</v>
      </c>
      <c r="B96" s="4">
        <v>2373</v>
      </c>
      <c r="C96" s="4">
        <v>1834</v>
      </c>
      <c r="D96" s="4">
        <v>1202</v>
      </c>
      <c r="E96" s="4">
        <v>22</v>
      </c>
      <c r="F96" s="6">
        <f t="shared" si="1"/>
        <v>5431</v>
      </c>
    </row>
    <row r="97" spans="1:6" x14ac:dyDescent="0.2">
      <c r="A97" s="3" t="s">
        <v>16</v>
      </c>
      <c r="B97" s="4">
        <v>2071</v>
      </c>
      <c r="C97" s="4">
        <v>3021</v>
      </c>
      <c r="D97" s="4">
        <v>85</v>
      </c>
      <c r="E97" s="4">
        <v>18</v>
      </c>
      <c r="F97" s="6">
        <f t="shared" si="1"/>
        <v>5195</v>
      </c>
    </row>
    <row r="98" spans="1:6" x14ac:dyDescent="0.2">
      <c r="A98" s="3" t="s">
        <v>16</v>
      </c>
      <c r="B98" s="4">
        <v>694</v>
      </c>
      <c r="C98" s="4">
        <v>967</v>
      </c>
      <c r="D98" s="4">
        <v>5</v>
      </c>
      <c r="E98" s="4">
        <v>2</v>
      </c>
      <c r="F98" s="6">
        <f t="shared" si="1"/>
        <v>1668</v>
      </c>
    </row>
    <row r="99" spans="1:6" x14ac:dyDescent="0.2">
      <c r="A99" s="3" t="s">
        <v>16</v>
      </c>
      <c r="B99" s="4">
        <v>2142</v>
      </c>
      <c r="C99" s="4">
        <v>1476</v>
      </c>
      <c r="D99" s="4">
        <v>81</v>
      </c>
      <c r="E99" s="4">
        <v>13</v>
      </c>
      <c r="F99" s="6">
        <f t="shared" si="1"/>
        <v>3712</v>
      </c>
    </row>
    <row r="100" spans="1:6" x14ac:dyDescent="0.2">
      <c r="A100" s="3" t="s">
        <v>16</v>
      </c>
      <c r="B100" s="4">
        <v>1010</v>
      </c>
      <c r="C100" s="4">
        <v>1026</v>
      </c>
      <c r="D100" s="4">
        <v>24</v>
      </c>
      <c r="E100" s="4">
        <v>4</v>
      </c>
      <c r="F100" s="6">
        <f t="shared" si="1"/>
        <v>2064</v>
      </c>
    </row>
    <row r="101" spans="1:6" x14ac:dyDescent="0.2">
      <c r="A101" s="3" t="s">
        <v>16</v>
      </c>
      <c r="B101" s="4">
        <v>127</v>
      </c>
      <c r="C101" s="4">
        <v>191</v>
      </c>
      <c r="D101" s="4">
        <v>12</v>
      </c>
      <c r="E101" s="4">
        <v>1</v>
      </c>
      <c r="F101" s="6">
        <f t="shared" si="1"/>
        <v>331</v>
      </c>
    </row>
    <row r="102" spans="1:6" x14ac:dyDescent="0.2">
      <c r="A102" s="3" t="s">
        <v>16</v>
      </c>
      <c r="B102" s="4">
        <v>2194</v>
      </c>
      <c r="C102" s="4">
        <v>1630</v>
      </c>
      <c r="D102" s="4">
        <v>390</v>
      </c>
      <c r="E102" s="4">
        <v>36</v>
      </c>
      <c r="F102" s="6">
        <f t="shared" si="1"/>
        <v>4250</v>
      </c>
    </row>
    <row r="103" spans="1:6" x14ac:dyDescent="0.2">
      <c r="A103" s="3" t="s">
        <v>16</v>
      </c>
      <c r="B103" s="4">
        <v>1048</v>
      </c>
      <c r="C103" s="4">
        <v>753</v>
      </c>
      <c r="D103" s="4">
        <v>32</v>
      </c>
      <c r="E103" s="4">
        <v>4</v>
      </c>
      <c r="F103" s="6">
        <f t="shared" si="1"/>
        <v>1837</v>
      </c>
    </row>
    <row r="104" spans="1:6" x14ac:dyDescent="0.2">
      <c r="A104" s="3" t="s">
        <v>16</v>
      </c>
      <c r="B104" s="4">
        <v>545</v>
      </c>
      <c r="C104" s="4">
        <v>449</v>
      </c>
      <c r="D104" s="4">
        <v>5</v>
      </c>
      <c r="E104" s="4">
        <v>2</v>
      </c>
      <c r="F104" s="6">
        <f t="shared" si="1"/>
        <v>1001</v>
      </c>
    </row>
    <row r="105" spans="1:6" x14ac:dyDescent="0.2">
      <c r="A105" s="3" t="s">
        <v>16</v>
      </c>
      <c r="B105" s="4">
        <v>2443</v>
      </c>
      <c r="C105" s="4">
        <v>2382</v>
      </c>
      <c r="D105" s="4">
        <v>323</v>
      </c>
      <c r="E105" s="4">
        <v>78</v>
      </c>
      <c r="F105" s="6">
        <f t="shared" si="1"/>
        <v>5226</v>
      </c>
    </row>
    <row r="106" spans="1:6" x14ac:dyDescent="0.2">
      <c r="A106" s="3" t="s">
        <v>28</v>
      </c>
      <c r="B106" s="4">
        <v>177</v>
      </c>
      <c r="C106" s="4">
        <v>131</v>
      </c>
      <c r="D106" s="4">
        <v>10</v>
      </c>
      <c r="E106" s="4">
        <v>15</v>
      </c>
      <c r="F106" s="6">
        <f t="shared" si="1"/>
        <v>333</v>
      </c>
    </row>
    <row r="107" spans="1:6" x14ac:dyDescent="0.2">
      <c r="A107" s="3" t="s">
        <v>28</v>
      </c>
      <c r="B107" s="4">
        <v>2106</v>
      </c>
      <c r="C107" s="4">
        <v>957</v>
      </c>
      <c r="D107" s="4">
        <v>212</v>
      </c>
      <c r="E107" s="4">
        <v>13</v>
      </c>
      <c r="F107" s="6">
        <f t="shared" si="1"/>
        <v>3288</v>
      </c>
    </row>
    <row r="108" spans="1:6" x14ac:dyDescent="0.2">
      <c r="A108" s="3" t="s">
        <v>28</v>
      </c>
      <c r="B108" s="4">
        <v>66</v>
      </c>
      <c r="C108" s="4">
        <v>14</v>
      </c>
      <c r="D108" s="4">
        <v>6</v>
      </c>
      <c r="E108" s="4">
        <v>0</v>
      </c>
      <c r="F108" s="6">
        <f t="shared" si="1"/>
        <v>86</v>
      </c>
    </row>
    <row r="109" spans="1:6" x14ac:dyDescent="0.2">
      <c r="A109" s="3" t="s">
        <v>28</v>
      </c>
      <c r="B109" s="4">
        <v>2</v>
      </c>
      <c r="C109" s="4">
        <v>0</v>
      </c>
      <c r="D109" s="4">
        <v>0</v>
      </c>
      <c r="E109" s="4">
        <v>0</v>
      </c>
      <c r="F109" s="6">
        <f t="shared" si="1"/>
        <v>2</v>
      </c>
    </row>
    <row r="110" spans="1:6" x14ac:dyDescent="0.2">
      <c r="A110" s="3" t="s">
        <v>28</v>
      </c>
      <c r="B110" s="4">
        <v>1</v>
      </c>
      <c r="C110" s="4">
        <v>1</v>
      </c>
      <c r="D110" s="4">
        <v>0</v>
      </c>
      <c r="E110" s="4">
        <v>0</v>
      </c>
      <c r="F110" s="6">
        <f t="shared" si="1"/>
        <v>2</v>
      </c>
    </row>
    <row r="111" spans="1:6" x14ac:dyDescent="0.2">
      <c r="A111" s="3" t="s">
        <v>28</v>
      </c>
      <c r="B111" s="4">
        <v>1071</v>
      </c>
      <c r="C111" s="4">
        <v>238</v>
      </c>
      <c r="D111" s="4">
        <v>4</v>
      </c>
      <c r="E111" s="4">
        <v>2</v>
      </c>
      <c r="F111" s="6">
        <f t="shared" si="1"/>
        <v>1315</v>
      </c>
    </row>
    <row r="112" spans="1:6" x14ac:dyDescent="0.2">
      <c r="A112" s="3" t="s">
        <v>28</v>
      </c>
      <c r="B112" s="4">
        <v>142</v>
      </c>
      <c r="C112" s="4">
        <v>0</v>
      </c>
      <c r="D112" s="4">
        <v>1</v>
      </c>
      <c r="E112" s="4">
        <v>0</v>
      </c>
      <c r="F112" s="6">
        <f t="shared" si="1"/>
        <v>143</v>
      </c>
    </row>
    <row r="113" spans="1:6" x14ac:dyDescent="0.2">
      <c r="A113" s="3" t="s">
        <v>17</v>
      </c>
      <c r="B113" s="4">
        <v>2</v>
      </c>
      <c r="C113" s="4">
        <v>0</v>
      </c>
      <c r="D113" s="4">
        <v>0</v>
      </c>
      <c r="E113" s="4">
        <v>0</v>
      </c>
      <c r="F113" s="6">
        <f t="shared" si="1"/>
        <v>2</v>
      </c>
    </row>
  </sheetData>
  <autoFilter ref="A1:E114" xr:uid="{79AE2F37-A7E9-4229-A881-2AF88F69C614}">
    <sortState xmlns:xlrd2="http://schemas.microsoft.com/office/spreadsheetml/2017/richdata2" ref="A2:E114">
      <sortCondition ref="A1:A114"/>
    </sortState>
  </autoFilter>
  <sortState xmlns:xlrd2="http://schemas.microsoft.com/office/spreadsheetml/2017/richdata2" ref="A2:E113">
    <sortCondition ref="A2:A1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Reaney</dc:creator>
  <cp:lastModifiedBy>Murphy, James W.</cp:lastModifiedBy>
  <dcterms:created xsi:type="dcterms:W3CDTF">2025-03-03T20:18:52Z</dcterms:created>
  <dcterms:modified xsi:type="dcterms:W3CDTF">2025-03-12T15:43:26Z</dcterms:modified>
</cp:coreProperties>
</file>