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8_{863AD536-3384-4026-B8E4-8B4E0E6621CC}" xr6:coauthVersionLast="47" xr6:coauthVersionMax="47" xr10:uidLastSave="{00000000-0000-0000-0000-000000000000}"/>
  <bookViews>
    <workbookView xWindow="-28920" yWindow="-120" windowWidth="29040" windowHeight="18240" xr2:uid="{FE68F4CB-6682-4FDF-993F-7BC5E70F4052}"/>
  </bookViews>
  <sheets>
    <sheet name="Table" sheetId="2" r:id="rId1"/>
    <sheet name="Data" sheetId="1" r:id="rId2"/>
  </sheets>
  <definedNames>
    <definedName name="_xlnm._FilterDatabase" localSheetId="1" hidden="1">Data!$A$1:$E$102</definedName>
  </definedNames>
  <calcPr calcId="191029"/>
  <pivotCaches>
    <pivotCache cacheId="1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2" i="1"/>
</calcChain>
</file>

<file path=xl/sharedStrings.xml><?xml version="1.0" encoding="utf-8"?>
<sst xmlns="http://schemas.openxmlformats.org/spreadsheetml/2006/main" count="165" uniqueCount="63">
  <si>
    <t>PebbleGo Animals Article Views</t>
  </si>
  <si>
    <t>PebbleGo Biographies Article Views</t>
  </si>
  <si>
    <t>PebbleGo Next States Article Views</t>
  </si>
  <si>
    <t>PebbleGo Next Indigenous Peoples' History Article Views</t>
  </si>
  <si>
    <t>Dickinson Area Public Library</t>
  </si>
  <si>
    <t>Dickinson Public Schools</t>
  </si>
  <si>
    <t>Grand Forks Public Schools</t>
  </si>
  <si>
    <t>Hazen Public Schools</t>
  </si>
  <si>
    <t>Jamestown Public Schools</t>
  </si>
  <si>
    <t>Mandan Public Schools</t>
  </si>
  <si>
    <t>North Dakota State Library</t>
  </si>
  <si>
    <t>Rugby High School</t>
  </si>
  <si>
    <t>Saint John High School</t>
  </si>
  <si>
    <t>Stanley High School</t>
  </si>
  <si>
    <t>West Fargo Public Schools</t>
  </si>
  <si>
    <t>Hettinger Public Schools</t>
  </si>
  <si>
    <t>Thompson Public School</t>
  </si>
  <si>
    <t>Bismarck Public Schools</t>
  </si>
  <si>
    <t>Central Cass School - Casselton</t>
  </si>
  <si>
    <t>Devils Lake Public Schools</t>
  </si>
  <si>
    <t>Fargo Catholic Schools</t>
  </si>
  <si>
    <t>Four Winds High School - Fort Totten</t>
  </si>
  <si>
    <t>Grafton Public Schools</t>
  </si>
  <si>
    <t>Satre Memorial Milnor School &amp; Public Library</t>
  </si>
  <si>
    <t>Williston Public Schools</t>
  </si>
  <si>
    <t>Oakes School &amp; Public Library</t>
  </si>
  <si>
    <t>Bottineau Public Schools</t>
  </si>
  <si>
    <t>Central Valley School - Buxton</t>
  </si>
  <si>
    <t>Cavalier School</t>
  </si>
  <si>
    <t>Richland School District - Colfax</t>
  </si>
  <si>
    <t>Divide County High School - Crosby</t>
  </si>
  <si>
    <t>Fargo School District</t>
  </si>
  <si>
    <t>Grenora Public School</t>
  </si>
  <si>
    <t>North Sargent School - Gwinner</t>
  </si>
  <si>
    <t>Hatton Eielson Public School &amp; Library</t>
  </si>
  <si>
    <t>Hope-Page School</t>
  </si>
  <si>
    <t>Northern Cass High School - Hunter</t>
  </si>
  <si>
    <t>Kulm Public School</t>
  </si>
  <si>
    <t>Midway Public School - Inkster</t>
  </si>
  <si>
    <t>Mott-Regent School</t>
  </si>
  <si>
    <t>Napoleon Public Schools</t>
  </si>
  <si>
    <t>Northwood Public School</t>
  </si>
  <si>
    <t>Fargo Oak Grove Lutheran High School</t>
  </si>
  <si>
    <t>Park River School &amp; Public Library</t>
  </si>
  <si>
    <t>Pingree-Buchanan High School</t>
  </si>
  <si>
    <t>Ray School</t>
  </si>
  <si>
    <t>Rolette School</t>
  </si>
  <si>
    <t>South Heart School</t>
  </si>
  <si>
    <t>Turtle Mountain Community Schools - Belcourt</t>
  </si>
  <si>
    <t>Underwood School</t>
  </si>
  <si>
    <t>VA Medical Center (Fargo)</t>
  </si>
  <si>
    <t>White Shield School - Roseglen</t>
  </si>
  <si>
    <t>Barnes County North Public School - Wimbledon</t>
  </si>
  <si>
    <t>Library</t>
  </si>
  <si>
    <t>Total</t>
  </si>
  <si>
    <t>Grand Total</t>
  </si>
  <si>
    <t xml:space="preserve"> PebbleGo Animals Article Views</t>
  </si>
  <si>
    <t xml:space="preserve"> PebbleGo Biographies Article Views</t>
  </si>
  <si>
    <t xml:space="preserve"> PebbleGo Next States Article Views</t>
  </si>
  <si>
    <t xml:space="preserve"> PebbleGo Next Indigenous Peoples' History Article Views</t>
  </si>
  <si>
    <t xml:space="preserve"> Total</t>
  </si>
  <si>
    <t>PebbleGo</t>
  </si>
  <si>
    <t>January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</si>
</sst>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0" xfId="0" applyFont="1"/>
    <xf numFmtId="165" fontId="19" fillId="0" borderId="0" xfId="42" applyNumberFormat="1" applyFont="1"/>
    <xf numFmtId="0" fontId="18" fillId="0" borderId="0" xfId="0" applyFont="1" applyAlignment="1">
      <alignment horizontal="center" vertical="center" wrapText="1"/>
    </xf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165" fontId="19" fillId="0" borderId="0" xfId="0" applyNumberFormat="1" applyFont="1"/>
    <xf numFmtId="0" fontId="1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07.343817592591" createdVersion="8" refreshedVersion="8" minRefreshableVersion="3" recordCount="101" xr:uid="{69685C87-8737-4D6C-B09A-0AF90456B881}">
  <cacheSource type="worksheet">
    <worksheetSource ref="A1:F102" sheet="Data"/>
  </cacheSource>
  <cacheFields count="6">
    <cacheField name="Library" numFmtId="0">
      <sharedItems count="51">
        <s v="Barnes County North Public School - Wimbledon"/>
        <s v="Bismarck Public Schools"/>
        <s v="Bottineau Public Schools"/>
        <s v="Cavalier School"/>
        <s v="Central Cass School - Casselton"/>
        <s v="Central Valley School - Buxton"/>
        <s v="Devils Lake Public Schools"/>
        <s v="Dickinson Area Public Library"/>
        <s v="Dickinson Public Schools"/>
        <s v="Divide County High School - Crosby"/>
        <s v="Fargo Catholic Schools"/>
        <s v="Fargo Oak Grove Lutheran High School"/>
        <s v="Fargo School District"/>
        <s v="Four Winds High School - Fort Totten"/>
        <s v="Grafton Public Schools"/>
        <s v="Grand Forks Public Schools"/>
        <s v="Grenora Public School"/>
        <s v="Hatton Eielson Public School &amp; Library"/>
        <s v="Hazen Public Schools"/>
        <s v="Hettinger Public Schools"/>
        <s v="Hope-Page School"/>
        <s v="Jamestown Public Schools"/>
        <s v="Kulm Public School"/>
        <s v="Mandan Public Schools"/>
        <s v="Midway Public School - Inkster"/>
        <s v="Mott-Regent School"/>
        <s v="Napoleon Public Schools"/>
        <s v="North Dakota State Library"/>
        <s v="North Sargent School - Gwinner"/>
        <s v="Northern Cass High School - Hunter"/>
        <s v="Northwood Public School"/>
        <s v="Oakes School &amp; Public Library"/>
        <s v="Park River School &amp; Public Library"/>
        <s v="Pingree-Buchanan High School"/>
        <s v="Ray School"/>
        <s v="Richland School District - Colfax"/>
        <s v="Rolette School"/>
        <s v="Rugby High School"/>
        <s v="Saint John High School"/>
        <s v="Satre Memorial Milnor School &amp; Public Library"/>
        <s v="South Heart School"/>
        <s v="Stanley High School"/>
        <s v="Thompson Public School"/>
        <s v="Turtle Mountain Community Schools - Belcourt"/>
        <s v="Underwood School"/>
        <s v="VA Medical Center (Fargo)"/>
        <s v="West Fargo Public Schools"/>
        <s v="White Shield School - Roseglen"/>
        <s v="Williston Public Schools"/>
        <s v="Watford City High School" u="1"/>
        <s v="Trinity Bible College - Ellendale" u="1"/>
      </sharedItems>
    </cacheField>
    <cacheField name="PebbleGo Animals Article Views" numFmtId="165">
      <sharedItems containsSemiMixedTypes="0" containsString="0" containsNumber="1" containsInteger="1" minValue="0" maxValue="29579"/>
    </cacheField>
    <cacheField name="PebbleGo Biographies Article Views" numFmtId="165">
      <sharedItems containsSemiMixedTypes="0" containsString="0" containsNumber="1" containsInteger="1" minValue="0" maxValue="15569"/>
    </cacheField>
    <cacheField name="PebbleGo Next States Article Views" numFmtId="165">
      <sharedItems containsSemiMixedTypes="0" containsString="0" containsNumber="1" containsInteger="1" minValue="0" maxValue="961"/>
    </cacheField>
    <cacheField name="PebbleGo Next Indigenous Peoples' History Article Views" numFmtId="165">
      <sharedItems containsSemiMixedTypes="0" containsString="0" containsNumber="1" containsInteger="1" minValue="0" maxValue="366"/>
    </cacheField>
    <cacheField name="Total" numFmtId="165">
      <sharedItems containsSemiMixedTypes="0" containsString="0" containsNumber="1" containsInteger="1" minValue="0" maxValue="463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n v="0"/>
    <n v="0"/>
    <n v="34"/>
    <n v="0"/>
    <n v="34"/>
  </r>
  <r>
    <x v="0"/>
    <n v="0"/>
    <n v="0"/>
    <n v="5"/>
    <n v="0"/>
    <n v="5"/>
  </r>
  <r>
    <x v="1"/>
    <n v="2"/>
    <n v="0"/>
    <n v="0"/>
    <n v="0"/>
    <n v="2"/>
  </r>
  <r>
    <x v="1"/>
    <n v="16"/>
    <n v="9"/>
    <n v="0"/>
    <n v="0"/>
    <n v="25"/>
  </r>
  <r>
    <x v="1"/>
    <n v="132"/>
    <n v="0"/>
    <n v="0"/>
    <n v="0"/>
    <n v="132"/>
  </r>
  <r>
    <x v="1"/>
    <n v="217"/>
    <n v="136"/>
    <n v="4"/>
    <n v="1"/>
    <n v="358"/>
  </r>
  <r>
    <x v="1"/>
    <n v="0"/>
    <n v="0"/>
    <n v="0"/>
    <n v="0"/>
    <n v="0"/>
  </r>
  <r>
    <x v="1"/>
    <n v="67"/>
    <n v="63"/>
    <n v="0"/>
    <n v="0"/>
    <n v="130"/>
  </r>
  <r>
    <x v="1"/>
    <n v="0"/>
    <n v="5"/>
    <n v="0"/>
    <n v="0"/>
    <n v="5"/>
  </r>
  <r>
    <x v="1"/>
    <n v="8"/>
    <n v="8"/>
    <n v="1"/>
    <n v="2"/>
    <n v="19"/>
  </r>
  <r>
    <x v="1"/>
    <n v="82"/>
    <n v="93"/>
    <n v="7"/>
    <n v="0"/>
    <n v="182"/>
  </r>
  <r>
    <x v="1"/>
    <n v="29579"/>
    <n v="15569"/>
    <n v="820"/>
    <n v="366"/>
    <n v="46334"/>
  </r>
  <r>
    <x v="2"/>
    <n v="11"/>
    <n v="846"/>
    <n v="3"/>
    <n v="0"/>
    <n v="860"/>
  </r>
  <r>
    <x v="3"/>
    <n v="26"/>
    <n v="159"/>
    <n v="0"/>
    <n v="0"/>
    <n v="185"/>
  </r>
  <r>
    <x v="4"/>
    <n v="496"/>
    <n v="98"/>
    <n v="7"/>
    <n v="1"/>
    <n v="602"/>
  </r>
  <r>
    <x v="4"/>
    <n v="619"/>
    <n v="45"/>
    <n v="4"/>
    <n v="4"/>
    <n v="672"/>
  </r>
  <r>
    <x v="5"/>
    <n v="257"/>
    <n v="143"/>
    <n v="8"/>
    <n v="1"/>
    <n v="409"/>
  </r>
  <r>
    <x v="6"/>
    <n v="3084"/>
    <n v="2511"/>
    <n v="0"/>
    <n v="0"/>
    <n v="5595"/>
  </r>
  <r>
    <x v="6"/>
    <n v="5273"/>
    <n v="96"/>
    <n v="0"/>
    <n v="0"/>
    <n v="5369"/>
  </r>
  <r>
    <x v="7"/>
    <n v="0"/>
    <n v="6"/>
    <n v="0"/>
    <n v="0"/>
    <n v="6"/>
  </r>
  <r>
    <x v="8"/>
    <n v="862"/>
    <n v="263"/>
    <n v="11"/>
    <n v="8"/>
    <n v="1144"/>
  </r>
  <r>
    <x v="8"/>
    <n v="2424"/>
    <n v="722"/>
    <n v="27"/>
    <n v="38"/>
    <n v="3211"/>
  </r>
  <r>
    <x v="9"/>
    <n v="1"/>
    <n v="0"/>
    <n v="0"/>
    <n v="0"/>
    <n v="1"/>
  </r>
  <r>
    <x v="10"/>
    <n v="0"/>
    <n v="0"/>
    <n v="0"/>
    <n v="0"/>
    <n v="0"/>
  </r>
  <r>
    <x v="10"/>
    <n v="2"/>
    <n v="1"/>
    <n v="1"/>
    <n v="1"/>
    <n v="5"/>
  </r>
  <r>
    <x v="10"/>
    <n v="16"/>
    <n v="128"/>
    <n v="1"/>
    <n v="1"/>
    <n v="146"/>
  </r>
  <r>
    <x v="10"/>
    <n v="9"/>
    <n v="27"/>
    <n v="0"/>
    <n v="0"/>
    <n v="36"/>
  </r>
  <r>
    <x v="11"/>
    <n v="20"/>
    <n v="89"/>
    <n v="13"/>
    <n v="1"/>
    <n v="123"/>
  </r>
  <r>
    <x v="12"/>
    <n v="15472"/>
    <n v="6297"/>
    <n v="596"/>
    <n v="149"/>
    <n v="22514"/>
  </r>
  <r>
    <x v="13"/>
    <n v="1"/>
    <n v="0"/>
    <n v="0"/>
    <n v="0"/>
    <n v="1"/>
  </r>
  <r>
    <x v="13"/>
    <n v="1"/>
    <n v="1"/>
    <n v="0"/>
    <n v="0"/>
    <n v="2"/>
  </r>
  <r>
    <x v="14"/>
    <n v="465"/>
    <n v="528"/>
    <n v="0"/>
    <n v="1"/>
    <n v="994"/>
  </r>
  <r>
    <x v="15"/>
    <n v="1068"/>
    <n v="163"/>
    <n v="2"/>
    <n v="1"/>
    <n v="1234"/>
  </r>
  <r>
    <x v="15"/>
    <n v="421"/>
    <n v="164"/>
    <n v="2"/>
    <n v="0"/>
    <n v="587"/>
  </r>
  <r>
    <x v="15"/>
    <n v="741"/>
    <n v="117"/>
    <n v="2"/>
    <n v="0"/>
    <n v="860"/>
  </r>
  <r>
    <x v="15"/>
    <n v="1553"/>
    <n v="482"/>
    <n v="4"/>
    <n v="0"/>
    <n v="2039"/>
  </r>
  <r>
    <x v="15"/>
    <n v="31"/>
    <n v="0"/>
    <n v="0"/>
    <n v="0"/>
    <n v="31"/>
  </r>
  <r>
    <x v="15"/>
    <n v="1"/>
    <n v="179"/>
    <n v="0"/>
    <n v="0"/>
    <n v="180"/>
  </r>
  <r>
    <x v="15"/>
    <n v="617"/>
    <n v="577"/>
    <n v="40"/>
    <n v="18"/>
    <n v="1252"/>
  </r>
  <r>
    <x v="15"/>
    <n v="471"/>
    <n v="37"/>
    <n v="0"/>
    <n v="0"/>
    <n v="508"/>
  </r>
  <r>
    <x v="15"/>
    <n v="807"/>
    <n v="37"/>
    <n v="2"/>
    <n v="0"/>
    <n v="846"/>
  </r>
  <r>
    <x v="15"/>
    <n v="3079"/>
    <n v="766"/>
    <n v="41"/>
    <n v="19"/>
    <n v="3905"/>
  </r>
  <r>
    <x v="16"/>
    <n v="0"/>
    <n v="1"/>
    <n v="0"/>
    <n v="0"/>
    <n v="1"/>
  </r>
  <r>
    <x v="17"/>
    <n v="240"/>
    <n v="0"/>
    <n v="1"/>
    <n v="0"/>
    <n v="241"/>
  </r>
  <r>
    <x v="18"/>
    <n v="47"/>
    <n v="59"/>
    <n v="239"/>
    <n v="89"/>
    <n v="434"/>
  </r>
  <r>
    <x v="19"/>
    <n v="0"/>
    <n v="0"/>
    <n v="0"/>
    <n v="0"/>
    <n v="0"/>
  </r>
  <r>
    <x v="19"/>
    <n v="1"/>
    <n v="23"/>
    <n v="0"/>
    <n v="0"/>
    <n v="24"/>
  </r>
  <r>
    <x v="20"/>
    <n v="304"/>
    <n v="63"/>
    <n v="0"/>
    <n v="3"/>
    <n v="370"/>
  </r>
  <r>
    <x v="21"/>
    <n v="2"/>
    <n v="19"/>
    <n v="6"/>
    <n v="0"/>
    <n v="27"/>
  </r>
  <r>
    <x v="22"/>
    <n v="0"/>
    <n v="3"/>
    <n v="0"/>
    <n v="0"/>
    <n v="3"/>
  </r>
  <r>
    <x v="23"/>
    <n v="34"/>
    <n v="36"/>
    <n v="5"/>
    <n v="0"/>
    <n v="75"/>
  </r>
  <r>
    <x v="23"/>
    <n v="483"/>
    <n v="32"/>
    <n v="2"/>
    <n v="1"/>
    <n v="518"/>
  </r>
  <r>
    <x v="23"/>
    <n v="315"/>
    <n v="2"/>
    <n v="0"/>
    <n v="0"/>
    <n v="317"/>
  </r>
  <r>
    <x v="24"/>
    <n v="164"/>
    <n v="1"/>
    <n v="0"/>
    <n v="0"/>
    <n v="165"/>
  </r>
  <r>
    <x v="25"/>
    <n v="92"/>
    <n v="3"/>
    <n v="0"/>
    <n v="0"/>
    <n v="95"/>
  </r>
  <r>
    <x v="26"/>
    <n v="458"/>
    <n v="51"/>
    <n v="1"/>
    <n v="1"/>
    <n v="511"/>
  </r>
  <r>
    <x v="27"/>
    <n v="4"/>
    <n v="2"/>
    <n v="2"/>
    <n v="0"/>
    <n v="8"/>
  </r>
  <r>
    <x v="28"/>
    <n v="0"/>
    <n v="2"/>
    <n v="1"/>
    <n v="0"/>
    <n v="3"/>
  </r>
  <r>
    <x v="29"/>
    <n v="251"/>
    <n v="266"/>
    <n v="194"/>
    <n v="4"/>
    <n v="715"/>
  </r>
  <r>
    <x v="30"/>
    <n v="1"/>
    <n v="0"/>
    <n v="0"/>
    <n v="0"/>
    <n v="1"/>
  </r>
  <r>
    <x v="31"/>
    <n v="460"/>
    <n v="27"/>
    <n v="1"/>
    <n v="1"/>
    <n v="489"/>
  </r>
  <r>
    <x v="32"/>
    <n v="215"/>
    <n v="2"/>
    <n v="0"/>
    <n v="0"/>
    <n v="217"/>
  </r>
  <r>
    <x v="33"/>
    <n v="19"/>
    <n v="2"/>
    <n v="0"/>
    <n v="0"/>
    <n v="21"/>
  </r>
  <r>
    <x v="34"/>
    <n v="1"/>
    <n v="1"/>
    <n v="0"/>
    <n v="1"/>
    <n v="3"/>
  </r>
  <r>
    <x v="35"/>
    <n v="16"/>
    <n v="0"/>
    <n v="0"/>
    <n v="0"/>
    <n v="16"/>
  </r>
  <r>
    <x v="36"/>
    <n v="6"/>
    <n v="22"/>
    <n v="0"/>
    <n v="0"/>
    <n v="28"/>
  </r>
  <r>
    <x v="37"/>
    <n v="10"/>
    <n v="0"/>
    <n v="0"/>
    <n v="0"/>
    <n v="10"/>
  </r>
  <r>
    <x v="38"/>
    <n v="2"/>
    <n v="233"/>
    <n v="0"/>
    <n v="0"/>
    <n v="235"/>
  </r>
  <r>
    <x v="39"/>
    <n v="1"/>
    <n v="4"/>
    <n v="1"/>
    <n v="0"/>
    <n v="6"/>
  </r>
  <r>
    <x v="39"/>
    <n v="12"/>
    <n v="16"/>
    <n v="8"/>
    <n v="2"/>
    <n v="38"/>
  </r>
  <r>
    <x v="40"/>
    <n v="139"/>
    <n v="513"/>
    <n v="7"/>
    <n v="0"/>
    <n v="659"/>
  </r>
  <r>
    <x v="41"/>
    <n v="0"/>
    <n v="38"/>
    <n v="0"/>
    <n v="0"/>
    <n v="38"/>
  </r>
  <r>
    <x v="42"/>
    <n v="402"/>
    <n v="170"/>
    <n v="10"/>
    <n v="3"/>
    <n v="585"/>
  </r>
  <r>
    <x v="42"/>
    <n v="0"/>
    <n v="1"/>
    <n v="0"/>
    <n v="0"/>
    <n v="1"/>
  </r>
  <r>
    <x v="43"/>
    <n v="50"/>
    <n v="16"/>
    <n v="0"/>
    <n v="0"/>
    <n v="66"/>
  </r>
  <r>
    <x v="44"/>
    <n v="2"/>
    <n v="0"/>
    <n v="0"/>
    <n v="0"/>
    <n v="2"/>
  </r>
  <r>
    <x v="45"/>
    <n v="0"/>
    <n v="1"/>
    <n v="0"/>
    <n v="0"/>
    <n v="1"/>
  </r>
  <r>
    <x v="46"/>
    <n v="2332"/>
    <n v="897"/>
    <n v="27"/>
    <n v="1"/>
    <n v="3257"/>
  </r>
  <r>
    <x v="46"/>
    <n v="4087"/>
    <n v="1844"/>
    <n v="396"/>
    <n v="9"/>
    <n v="6336"/>
  </r>
  <r>
    <x v="46"/>
    <n v="3314"/>
    <n v="1667"/>
    <n v="365"/>
    <n v="34"/>
    <n v="5380"/>
  </r>
  <r>
    <x v="46"/>
    <n v="1009"/>
    <n v="344"/>
    <n v="2"/>
    <n v="4"/>
    <n v="1359"/>
  </r>
  <r>
    <x v="46"/>
    <n v="4046"/>
    <n v="1469"/>
    <n v="116"/>
    <n v="41"/>
    <n v="5672"/>
  </r>
  <r>
    <x v="46"/>
    <n v="508"/>
    <n v="709"/>
    <n v="0"/>
    <n v="2"/>
    <n v="1219"/>
  </r>
  <r>
    <x v="46"/>
    <n v="5147"/>
    <n v="2252"/>
    <n v="47"/>
    <n v="17"/>
    <n v="7463"/>
  </r>
  <r>
    <x v="46"/>
    <n v="2074"/>
    <n v="798"/>
    <n v="234"/>
    <n v="41"/>
    <n v="3147"/>
  </r>
  <r>
    <x v="46"/>
    <n v="252"/>
    <n v="277"/>
    <n v="26"/>
    <n v="0"/>
    <n v="555"/>
  </r>
  <r>
    <x v="46"/>
    <n v="3156"/>
    <n v="597"/>
    <n v="57"/>
    <n v="5"/>
    <n v="3815"/>
  </r>
  <r>
    <x v="46"/>
    <n v="2487"/>
    <n v="480"/>
    <n v="26"/>
    <n v="10"/>
    <n v="3003"/>
  </r>
  <r>
    <x v="46"/>
    <n v="1731"/>
    <n v="481"/>
    <n v="4"/>
    <n v="1"/>
    <n v="2217"/>
  </r>
  <r>
    <x v="46"/>
    <n v="5875"/>
    <n v="1530"/>
    <n v="961"/>
    <n v="34"/>
    <n v="8400"/>
  </r>
  <r>
    <x v="46"/>
    <n v="1995"/>
    <n v="706"/>
    <n v="19"/>
    <n v="5"/>
    <n v="2725"/>
  </r>
  <r>
    <x v="46"/>
    <n v="1233"/>
    <n v="355"/>
    <n v="191"/>
    <n v="8"/>
    <n v="1787"/>
  </r>
  <r>
    <x v="46"/>
    <n v="5459"/>
    <n v="3215"/>
    <n v="489"/>
    <n v="12"/>
    <n v="9175"/>
  </r>
  <r>
    <x v="47"/>
    <n v="0"/>
    <n v="2"/>
    <n v="0"/>
    <n v="1"/>
    <n v="3"/>
  </r>
  <r>
    <x v="48"/>
    <n v="1639"/>
    <n v="173"/>
    <n v="92"/>
    <n v="13"/>
    <n v="1917"/>
  </r>
  <r>
    <x v="48"/>
    <n v="799"/>
    <n v="525"/>
    <n v="78"/>
    <n v="19"/>
    <n v="1421"/>
  </r>
  <r>
    <x v="48"/>
    <n v="225"/>
    <n v="14"/>
    <n v="1"/>
    <n v="1"/>
    <n v="241"/>
  </r>
  <r>
    <x v="48"/>
    <n v="8"/>
    <n v="0"/>
    <n v="0"/>
    <n v="0"/>
    <n v="8"/>
  </r>
  <r>
    <x v="48"/>
    <n v="27"/>
    <n v="0"/>
    <n v="0"/>
    <n v="0"/>
    <n v="27"/>
  </r>
  <r>
    <x v="48"/>
    <n v="1798"/>
    <n v="933"/>
    <n v="401"/>
    <n v="5"/>
    <n v="3137"/>
  </r>
  <r>
    <x v="48"/>
    <n v="10"/>
    <n v="8"/>
    <n v="4"/>
    <n v="2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8C4BB8-A6B2-4D8A-BA6E-CE1F9EB42B93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53" firstHeaderRow="0" firstDataRow="1" firstDataCol="1"/>
  <pivotFields count="6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50"/>
        <item x="43"/>
        <item x="44"/>
        <item x="45"/>
        <item m="1" x="49"/>
        <item x="46"/>
        <item x="47"/>
        <item x="48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  <i>
      <x v="45"/>
    </i>
    <i>
      <x v="46"/>
    </i>
    <i>
      <x v="48"/>
    </i>
    <i>
      <x v="49"/>
    </i>
    <i>
      <x v="5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PebbleGo Animals Article Views" fld="1" baseField="0" baseItem="0" numFmtId="165"/>
    <dataField name=" PebbleGo Biographies Article Views" fld="2" baseField="0" baseItem="0" numFmtId="165"/>
    <dataField name=" PebbleGo Next States Article Views" fld="3" baseField="0" baseItem="0" numFmtId="165"/>
    <dataField name=" PebbleGo Next Indigenous Peoples' History Article Views" fld="4" baseField="0" baseItem="0" numFmtId="165"/>
    <dataField name=" Total" fld="5" baseField="0" baseItem="0" numFmtId="165"/>
  </dataFields>
  <formats count="20">
    <format dxfId="59">
      <pivotArea field="0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7">
      <pivotArea field="0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0" type="button" dataOnly="0" labelOnly="1" outline="0" axis="axisRow" fieldPosition="0"/>
    </format>
    <format dxfId="5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9">
      <pivotArea dataOnly="0" labelOnly="1" fieldPosition="0">
        <references count="1">
          <reference field="0" count="1">
            <x v="50"/>
          </reference>
        </references>
      </pivotArea>
    </format>
    <format dxfId="48">
      <pivotArea dataOnly="0" labelOnly="1" grandRow="1" outline="0" fieldPosition="0"/>
    </format>
    <format dxfId="4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">
      <pivotArea dataOnly="0" labelOnly="1" fieldPosition="0">
        <references count="1">
          <reference field="0" count="1">
            <x v="50"/>
          </reference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9435-4C4A-4A1F-B4DD-C1E9B47FC5FE}">
  <dimension ref="A1:F55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24.42578125" defaultRowHeight="15" x14ac:dyDescent="0.2"/>
  <cols>
    <col min="1" max="1" width="50.28515625" style="2" bestFit="1" customWidth="1"/>
    <col min="2" max="16384" width="24.42578125" style="2"/>
  </cols>
  <sheetData>
    <row r="1" spans="1:6" ht="15.75" x14ac:dyDescent="0.25">
      <c r="A1" s="9" t="s">
        <v>61</v>
      </c>
    </row>
    <row r="2" spans="1:6" ht="15.75" x14ac:dyDescent="0.25">
      <c r="A2" s="9" t="s">
        <v>62</v>
      </c>
    </row>
    <row r="3" spans="1:6" ht="60.75" customHeight="1" x14ac:dyDescent="0.2">
      <c r="A3" s="5" t="s">
        <v>53</v>
      </c>
      <c r="B3" s="6" t="s">
        <v>56</v>
      </c>
      <c r="C3" s="6" t="s">
        <v>57</v>
      </c>
      <c r="D3" s="6" t="s">
        <v>58</v>
      </c>
      <c r="E3" s="6" t="s">
        <v>59</v>
      </c>
      <c r="F3" s="6" t="s">
        <v>60</v>
      </c>
    </row>
    <row r="4" spans="1:6" x14ac:dyDescent="0.2">
      <c r="A4" s="7" t="s">
        <v>52</v>
      </c>
      <c r="B4" s="8">
        <v>0</v>
      </c>
      <c r="C4" s="8">
        <v>0</v>
      </c>
      <c r="D4" s="8">
        <v>39</v>
      </c>
      <c r="E4" s="8">
        <v>0</v>
      </c>
      <c r="F4" s="8">
        <v>39</v>
      </c>
    </row>
    <row r="5" spans="1:6" x14ac:dyDescent="0.2">
      <c r="A5" s="7" t="s">
        <v>17</v>
      </c>
      <c r="B5" s="8">
        <v>30103</v>
      </c>
      <c r="C5" s="8">
        <v>15883</v>
      </c>
      <c r="D5" s="8">
        <v>832</v>
      </c>
      <c r="E5" s="8">
        <v>369</v>
      </c>
      <c r="F5" s="8">
        <v>47187</v>
      </c>
    </row>
    <row r="6" spans="1:6" x14ac:dyDescent="0.2">
      <c r="A6" s="7" t="s">
        <v>26</v>
      </c>
      <c r="B6" s="8">
        <v>11</v>
      </c>
      <c r="C6" s="8">
        <v>846</v>
      </c>
      <c r="D6" s="8">
        <v>3</v>
      </c>
      <c r="E6" s="8">
        <v>0</v>
      </c>
      <c r="F6" s="8">
        <v>860</v>
      </c>
    </row>
    <row r="7" spans="1:6" x14ac:dyDescent="0.2">
      <c r="A7" s="7" t="s">
        <v>28</v>
      </c>
      <c r="B7" s="8">
        <v>26</v>
      </c>
      <c r="C7" s="8">
        <v>159</v>
      </c>
      <c r="D7" s="8">
        <v>0</v>
      </c>
      <c r="E7" s="8">
        <v>0</v>
      </c>
      <c r="F7" s="8">
        <v>185</v>
      </c>
    </row>
    <row r="8" spans="1:6" x14ac:dyDescent="0.2">
      <c r="A8" s="7" t="s">
        <v>18</v>
      </c>
      <c r="B8" s="8">
        <v>1115</v>
      </c>
      <c r="C8" s="8">
        <v>143</v>
      </c>
      <c r="D8" s="8">
        <v>11</v>
      </c>
      <c r="E8" s="8">
        <v>5</v>
      </c>
      <c r="F8" s="8">
        <v>1274</v>
      </c>
    </row>
    <row r="9" spans="1:6" x14ac:dyDescent="0.2">
      <c r="A9" s="7" t="s">
        <v>27</v>
      </c>
      <c r="B9" s="8">
        <v>257</v>
      </c>
      <c r="C9" s="8">
        <v>143</v>
      </c>
      <c r="D9" s="8">
        <v>8</v>
      </c>
      <c r="E9" s="8">
        <v>1</v>
      </c>
      <c r="F9" s="8">
        <v>409</v>
      </c>
    </row>
    <row r="10" spans="1:6" x14ac:dyDescent="0.2">
      <c r="A10" s="7" t="s">
        <v>19</v>
      </c>
      <c r="B10" s="8">
        <v>8357</v>
      </c>
      <c r="C10" s="8">
        <v>2607</v>
      </c>
      <c r="D10" s="8">
        <v>0</v>
      </c>
      <c r="E10" s="8">
        <v>0</v>
      </c>
      <c r="F10" s="8">
        <v>10964</v>
      </c>
    </row>
    <row r="11" spans="1:6" x14ac:dyDescent="0.2">
      <c r="A11" s="7" t="s">
        <v>4</v>
      </c>
      <c r="B11" s="8">
        <v>0</v>
      </c>
      <c r="C11" s="8">
        <v>6</v>
      </c>
      <c r="D11" s="8">
        <v>0</v>
      </c>
      <c r="E11" s="8">
        <v>0</v>
      </c>
      <c r="F11" s="8">
        <v>6</v>
      </c>
    </row>
    <row r="12" spans="1:6" x14ac:dyDescent="0.2">
      <c r="A12" s="7" t="s">
        <v>5</v>
      </c>
      <c r="B12" s="8">
        <v>3286</v>
      </c>
      <c r="C12" s="8">
        <v>985</v>
      </c>
      <c r="D12" s="8">
        <v>38</v>
      </c>
      <c r="E12" s="8">
        <v>46</v>
      </c>
      <c r="F12" s="8">
        <v>4355</v>
      </c>
    </row>
    <row r="13" spans="1:6" x14ac:dyDescent="0.2">
      <c r="A13" s="7" t="s">
        <v>30</v>
      </c>
      <c r="B13" s="8">
        <v>1</v>
      </c>
      <c r="C13" s="8">
        <v>0</v>
      </c>
      <c r="D13" s="8">
        <v>0</v>
      </c>
      <c r="E13" s="8">
        <v>0</v>
      </c>
      <c r="F13" s="8">
        <v>1</v>
      </c>
    </row>
    <row r="14" spans="1:6" x14ac:dyDescent="0.2">
      <c r="A14" s="7" t="s">
        <v>20</v>
      </c>
      <c r="B14" s="8">
        <v>27</v>
      </c>
      <c r="C14" s="8">
        <v>156</v>
      </c>
      <c r="D14" s="8">
        <v>2</v>
      </c>
      <c r="E14" s="8">
        <v>2</v>
      </c>
      <c r="F14" s="8">
        <v>187</v>
      </c>
    </row>
    <row r="15" spans="1:6" x14ac:dyDescent="0.2">
      <c r="A15" s="7" t="s">
        <v>42</v>
      </c>
      <c r="B15" s="8">
        <v>20</v>
      </c>
      <c r="C15" s="8">
        <v>89</v>
      </c>
      <c r="D15" s="8">
        <v>13</v>
      </c>
      <c r="E15" s="8">
        <v>1</v>
      </c>
      <c r="F15" s="8">
        <v>123</v>
      </c>
    </row>
    <row r="16" spans="1:6" x14ac:dyDescent="0.2">
      <c r="A16" s="7" t="s">
        <v>31</v>
      </c>
      <c r="B16" s="8">
        <v>15472</v>
      </c>
      <c r="C16" s="8">
        <v>6297</v>
      </c>
      <c r="D16" s="8">
        <v>596</v>
      </c>
      <c r="E16" s="8">
        <v>149</v>
      </c>
      <c r="F16" s="8">
        <v>22514</v>
      </c>
    </row>
    <row r="17" spans="1:6" x14ac:dyDescent="0.2">
      <c r="A17" s="7" t="s">
        <v>21</v>
      </c>
      <c r="B17" s="8">
        <v>2</v>
      </c>
      <c r="C17" s="8">
        <v>1</v>
      </c>
      <c r="D17" s="8">
        <v>0</v>
      </c>
      <c r="E17" s="8">
        <v>0</v>
      </c>
      <c r="F17" s="8">
        <v>3</v>
      </c>
    </row>
    <row r="18" spans="1:6" x14ac:dyDescent="0.2">
      <c r="A18" s="7" t="s">
        <v>22</v>
      </c>
      <c r="B18" s="8">
        <v>465</v>
      </c>
      <c r="C18" s="8">
        <v>528</v>
      </c>
      <c r="D18" s="8">
        <v>0</v>
      </c>
      <c r="E18" s="8">
        <v>1</v>
      </c>
      <c r="F18" s="8">
        <v>994</v>
      </c>
    </row>
    <row r="19" spans="1:6" x14ac:dyDescent="0.2">
      <c r="A19" s="7" t="s">
        <v>6</v>
      </c>
      <c r="B19" s="8">
        <v>8789</v>
      </c>
      <c r="C19" s="8">
        <v>2522</v>
      </c>
      <c r="D19" s="8">
        <v>93</v>
      </c>
      <c r="E19" s="8">
        <v>38</v>
      </c>
      <c r="F19" s="8">
        <v>11442</v>
      </c>
    </row>
    <row r="20" spans="1:6" x14ac:dyDescent="0.2">
      <c r="A20" s="7" t="s">
        <v>32</v>
      </c>
      <c r="B20" s="8">
        <v>0</v>
      </c>
      <c r="C20" s="8">
        <v>1</v>
      </c>
      <c r="D20" s="8">
        <v>0</v>
      </c>
      <c r="E20" s="8">
        <v>0</v>
      </c>
      <c r="F20" s="8">
        <v>1</v>
      </c>
    </row>
    <row r="21" spans="1:6" x14ac:dyDescent="0.2">
      <c r="A21" s="7" t="s">
        <v>34</v>
      </c>
      <c r="B21" s="8">
        <v>240</v>
      </c>
      <c r="C21" s="8">
        <v>0</v>
      </c>
      <c r="D21" s="8">
        <v>1</v>
      </c>
      <c r="E21" s="8">
        <v>0</v>
      </c>
      <c r="F21" s="8">
        <v>241</v>
      </c>
    </row>
    <row r="22" spans="1:6" x14ac:dyDescent="0.2">
      <c r="A22" s="7" t="s">
        <v>7</v>
      </c>
      <c r="B22" s="8">
        <v>47</v>
      </c>
      <c r="C22" s="8">
        <v>59</v>
      </c>
      <c r="D22" s="8">
        <v>239</v>
      </c>
      <c r="E22" s="8">
        <v>89</v>
      </c>
      <c r="F22" s="8">
        <v>434</v>
      </c>
    </row>
    <row r="23" spans="1:6" x14ac:dyDescent="0.2">
      <c r="A23" s="7" t="s">
        <v>15</v>
      </c>
      <c r="B23" s="8">
        <v>1</v>
      </c>
      <c r="C23" s="8">
        <v>23</v>
      </c>
      <c r="D23" s="8">
        <v>0</v>
      </c>
      <c r="E23" s="8">
        <v>0</v>
      </c>
      <c r="F23" s="8">
        <v>24</v>
      </c>
    </row>
    <row r="24" spans="1:6" x14ac:dyDescent="0.2">
      <c r="A24" s="7" t="s">
        <v>35</v>
      </c>
      <c r="B24" s="8">
        <v>304</v>
      </c>
      <c r="C24" s="8">
        <v>63</v>
      </c>
      <c r="D24" s="8">
        <v>0</v>
      </c>
      <c r="E24" s="8">
        <v>3</v>
      </c>
      <c r="F24" s="8">
        <v>370</v>
      </c>
    </row>
    <row r="25" spans="1:6" x14ac:dyDescent="0.2">
      <c r="A25" s="7" t="s">
        <v>8</v>
      </c>
      <c r="B25" s="8">
        <v>2</v>
      </c>
      <c r="C25" s="8">
        <v>19</v>
      </c>
      <c r="D25" s="8">
        <v>6</v>
      </c>
      <c r="E25" s="8">
        <v>0</v>
      </c>
      <c r="F25" s="8">
        <v>27</v>
      </c>
    </row>
    <row r="26" spans="1:6" x14ac:dyDescent="0.2">
      <c r="A26" s="7" t="s">
        <v>37</v>
      </c>
      <c r="B26" s="8">
        <v>0</v>
      </c>
      <c r="C26" s="8">
        <v>3</v>
      </c>
      <c r="D26" s="8">
        <v>0</v>
      </c>
      <c r="E26" s="8">
        <v>0</v>
      </c>
      <c r="F26" s="8">
        <v>3</v>
      </c>
    </row>
    <row r="27" spans="1:6" x14ac:dyDescent="0.2">
      <c r="A27" s="7" t="s">
        <v>9</v>
      </c>
      <c r="B27" s="8">
        <v>832</v>
      </c>
      <c r="C27" s="8">
        <v>70</v>
      </c>
      <c r="D27" s="8">
        <v>7</v>
      </c>
      <c r="E27" s="8">
        <v>1</v>
      </c>
      <c r="F27" s="8">
        <v>910</v>
      </c>
    </row>
    <row r="28" spans="1:6" x14ac:dyDescent="0.2">
      <c r="A28" s="7" t="s">
        <v>38</v>
      </c>
      <c r="B28" s="8">
        <v>164</v>
      </c>
      <c r="C28" s="8">
        <v>1</v>
      </c>
      <c r="D28" s="8">
        <v>0</v>
      </c>
      <c r="E28" s="8">
        <v>0</v>
      </c>
      <c r="F28" s="8">
        <v>165</v>
      </c>
    </row>
    <row r="29" spans="1:6" x14ac:dyDescent="0.2">
      <c r="A29" s="7" t="s">
        <v>39</v>
      </c>
      <c r="B29" s="8">
        <v>92</v>
      </c>
      <c r="C29" s="8">
        <v>3</v>
      </c>
      <c r="D29" s="8">
        <v>0</v>
      </c>
      <c r="E29" s="8">
        <v>0</v>
      </c>
      <c r="F29" s="8">
        <v>95</v>
      </c>
    </row>
    <row r="30" spans="1:6" x14ac:dyDescent="0.2">
      <c r="A30" s="7" t="s">
        <v>40</v>
      </c>
      <c r="B30" s="8">
        <v>458</v>
      </c>
      <c r="C30" s="8">
        <v>51</v>
      </c>
      <c r="D30" s="8">
        <v>1</v>
      </c>
      <c r="E30" s="8">
        <v>1</v>
      </c>
      <c r="F30" s="8">
        <v>511</v>
      </c>
    </row>
    <row r="31" spans="1:6" x14ac:dyDescent="0.2">
      <c r="A31" s="7" t="s">
        <v>10</v>
      </c>
      <c r="B31" s="8">
        <v>4</v>
      </c>
      <c r="C31" s="8">
        <v>2</v>
      </c>
      <c r="D31" s="8">
        <v>2</v>
      </c>
      <c r="E31" s="8">
        <v>0</v>
      </c>
      <c r="F31" s="8">
        <v>8</v>
      </c>
    </row>
    <row r="32" spans="1:6" x14ac:dyDescent="0.2">
      <c r="A32" s="7" t="s">
        <v>33</v>
      </c>
      <c r="B32" s="8">
        <v>0</v>
      </c>
      <c r="C32" s="8">
        <v>2</v>
      </c>
      <c r="D32" s="8">
        <v>1</v>
      </c>
      <c r="E32" s="8">
        <v>0</v>
      </c>
      <c r="F32" s="8">
        <v>3</v>
      </c>
    </row>
    <row r="33" spans="1:6" x14ac:dyDescent="0.2">
      <c r="A33" s="7" t="s">
        <v>36</v>
      </c>
      <c r="B33" s="8">
        <v>251</v>
      </c>
      <c r="C33" s="8">
        <v>266</v>
      </c>
      <c r="D33" s="8">
        <v>194</v>
      </c>
      <c r="E33" s="8">
        <v>4</v>
      </c>
      <c r="F33" s="8">
        <v>715</v>
      </c>
    </row>
    <row r="34" spans="1:6" x14ac:dyDescent="0.2">
      <c r="A34" s="7" t="s">
        <v>41</v>
      </c>
      <c r="B34" s="8">
        <v>1</v>
      </c>
      <c r="C34" s="8">
        <v>0</v>
      </c>
      <c r="D34" s="8">
        <v>0</v>
      </c>
      <c r="E34" s="8">
        <v>0</v>
      </c>
      <c r="F34" s="8">
        <v>1</v>
      </c>
    </row>
    <row r="35" spans="1:6" x14ac:dyDescent="0.2">
      <c r="A35" s="7" t="s">
        <v>25</v>
      </c>
      <c r="B35" s="8">
        <v>460</v>
      </c>
      <c r="C35" s="8">
        <v>27</v>
      </c>
      <c r="D35" s="8">
        <v>1</v>
      </c>
      <c r="E35" s="8">
        <v>1</v>
      </c>
      <c r="F35" s="8">
        <v>489</v>
      </c>
    </row>
    <row r="36" spans="1:6" x14ac:dyDescent="0.2">
      <c r="A36" s="7" t="s">
        <v>43</v>
      </c>
      <c r="B36" s="8">
        <v>215</v>
      </c>
      <c r="C36" s="8">
        <v>2</v>
      </c>
      <c r="D36" s="8">
        <v>0</v>
      </c>
      <c r="E36" s="8">
        <v>0</v>
      </c>
      <c r="F36" s="8">
        <v>217</v>
      </c>
    </row>
    <row r="37" spans="1:6" x14ac:dyDescent="0.2">
      <c r="A37" s="7" t="s">
        <v>44</v>
      </c>
      <c r="B37" s="8">
        <v>19</v>
      </c>
      <c r="C37" s="8">
        <v>2</v>
      </c>
      <c r="D37" s="8">
        <v>0</v>
      </c>
      <c r="E37" s="8">
        <v>0</v>
      </c>
      <c r="F37" s="8">
        <v>21</v>
      </c>
    </row>
    <row r="38" spans="1:6" x14ac:dyDescent="0.2">
      <c r="A38" s="7" t="s">
        <v>45</v>
      </c>
      <c r="B38" s="8">
        <v>1</v>
      </c>
      <c r="C38" s="8">
        <v>1</v>
      </c>
      <c r="D38" s="8">
        <v>0</v>
      </c>
      <c r="E38" s="8">
        <v>1</v>
      </c>
      <c r="F38" s="8">
        <v>3</v>
      </c>
    </row>
    <row r="39" spans="1:6" x14ac:dyDescent="0.2">
      <c r="A39" s="7" t="s">
        <v>29</v>
      </c>
      <c r="B39" s="8">
        <v>16</v>
      </c>
      <c r="C39" s="8">
        <v>0</v>
      </c>
      <c r="D39" s="8">
        <v>0</v>
      </c>
      <c r="E39" s="8">
        <v>0</v>
      </c>
      <c r="F39" s="8">
        <v>16</v>
      </c>
    </row>
    <row r="40" spans="1:6" x14ac:dyDescent="0.2">
      <c r="A40" s="7" t="s">
        <v>46</v>
      </c>
      <c r="B40" s="8">
        <v>6</v>
      </c>
      <c r="C40" s="8">
        <v>22</v>
      </c>
      <c r="D40" s="8">
        <v>0</v>
      </c>
      <c r="E40" s="8">
        <v>0</v>
      </c>
      <c r="F40" s="8">
        <v>28</v>
      </c>
    </row>
    <row r="41" spans="1:6" x14ac:dyDescent="0.2">
      <c r="A41" s="7" t="s">
        <v>11</v>
      </c>
      <c r="B41" s="8">
        <v>10</v>
      </c>
      <c r="C41" s="8">
        <v>0</v>
      </c>
      <c r="D41" s="8">
        <v>0</v>
      </c>
      <c r="E41" s="8">
        <v>0</v>
      </c>
      <c r="F41" s="8">
        <v>10</v>
      </c>
    </row>
    <row r="42" spans="1:6" x14ac:dyDescent="0.2">
      <c r="A42" s="7" t="s">
        <v>12</v>
      </c>
      <c r="B42" s="8">
        <v>2</v>
      </c>
      <c r="C42" s="8">
        <v>233</v>
      </c>
      <c r="D42" s="8">
        <v>0</v>
      </c>
      <c r="E42" s="8">
        <v>0</v>
      </c>
      <c r="F42" s="8">
        <v>235</v>
      </c>
    </row>
    <row r="43" spans="1:6" x14ac:dyDescent="0.2">
      <c r="A43" s="7" t="s">
        <v>23</v>
      </c>
      <c r="B43" s="8">
        <v>13</v>
      </c>
      <c r="C43" s="8">
        <v>20</v>
      </c>
      <c r="D43" s="8">
        <v>9</v>
      </c>
      <c r="E43" s="8">
        <v>2</v>
      </c>
      <c r="F43" s="8">
        <v>44</v>
      </c>
    </row>
    <row r="44" spans="1:6" x14ac:dyDescent="0.2">
      <c r="A44" s="7" t="s">
        <v>47</v>
      </c>
      <c r="B44" s="8">
        <v>139</v>
      </c>
      <c r="C44" s="8">
        <v>513</v>
      </c>
      <c r="D44" s="8">
        <v>7</v>
      </c>
      <c r="E44" s="8">
        <v>0</v>
      </c>
      <c r="F44" s="8">
        <v>659</v>
      </c>
    </row>
    <row r="45" spans="1:6" x14ac:dyDescent="0.2">
      <c r="A45" s="7" t="s">
        <v>13</v>
      </c>
      <c r="B45" s="8">
        <v>0</v>
      </c>
      <c r="C45" s="8">
        <v>38</v>
      </c>
      <c r="D45" s="8">
        <v>0</v>
      </c>
      <c r="E45" s="8">
        <v>0</v>
      </c>
      <c r="F45" s="8">
        <v>38</v>
      </c>
    </row>
    <row r="46" spans="1:6" x14ac:dyDescent="0.2">
      <c r="A46" s="7" t="s">
        <v>16</v>
      </c>
      <c r="B46" s="8">
        <v>402</v>
      </c>
      <c r="C46" s="8">
        <v>171</v>
      </c>
      <c r="D46" s="8">
        <v>10</v>
      </c>
      <c r="E46" s="8">
        <v>3</v>
      </c>
      <c r="F46" s="8">
        <v>586</v>
      </c>
    </row>
    <row r="47" spans="1:6" x14ac:dyDescent="0.2">
      <c r="A47" s="7" t="s">
        <v>48</v>
      </c>
      <c r="B47" s="8">
        <v>50</v>
      </c>
      <c r="C47" s="8">
        <v>16</v>
      </c>
      <c r="D47" s="8">
        <v>0</v>
      </c>
      <c r="E47" s="8">
        <v>0</v>
      </c>
      <c r="F47" s="8">
        <v>66</v>
      </c>
    </row>
    <row r="48" spans="1:6" x14ac:dyDescent="0.2">
      <c r="A48" s="7" t="s">
        <v>49</v>
      </c>
      <c r="B48" s="8">
        <v>2</v>
      </c>
      <c r="C48" s="8">
        <v>0</v>
      </c>
      <c r="D48" s="8">
        <v>0</v>
      </c>
      <c r="E48" s="8">
        <v>0</v>
      </c>
      <c r="F48" s="8">
        <v>2</v>
      </c>
    </row>
    <row r="49" spans="1:6" x14ac:dyDescent="0.2">
      <c r="A49" s="7" t="s">
        <v>50</v>
      </c>
      <c r="B49" s="8">
        <v>0</v>
      </c>
      <c r="C49" s="8">
        <v>1</v>
      </c>
      <c r="D49" s="8">
        <v>0</v>
      </c>
      <c r="E49" s="8">
        <v>0</v>
      </c>
      <c r="F49" s="8">
        <v>1</v>
      </c>
    </row>
    <row r="50" spans="1:6" x14ac:dyDescent="0.2">
      <c r="A50" s="7" t="s">
        <v>14</v>
      </c>
      <c r="B50" s="8">
        <v>44705</v>
      </c>
      <c r="C50" s="8">
        <v>17621</v>
      </c>
      <c r="D50" s="8">
        <v>2960</v>
      </c>
      <c r="E50" s="8">
        <v>224</v>
      </c>
      <c r="F50" s="8">
        <v>65510</v>
      </c>
    </row>
    <row r="51" spans="1:6" x14ac:dyDescent="0.2">
      <c r="A51" s="7" t="s">
        <v>51</v>
      </c>
      <c r="B51" s="8">
        <v>0</v>
      </c>
      <c r="C51" s="8">
        <v>2</v>
      </c>
      <c r="D51" s="8">
        <v>0</v>
      </c>
      <c r="E51" s="8">
        <v>1</v>
      </c>
      <c r="F51" s="8">
        <v>3</v>
      </c>
    </row>
    <row r="52" spans="1:6" x14ac:dyDescent="0.2">
      <c r="A52" s="7" t="s">
        <v>24</v>
      </c>
      <c r="B52" s="8">
        <v>4506</v>
      </c>
      <c r="C52" s="8">
        <v>1653</v>
      </c>
      <c r="D52" s="8">
        <v>576</v>
      </c>
      <c r="E52" s="8">
        <v>40</v>
      </c>
      <c r="F52" s="8">
        <v>6775</v>
      </c>
    </row>
    <row r="53" spans="1:6" x14ac:dyDescent="0.2">
      <c r="A53" s="7" t="s">
        <v>55</v>
      </c>
      <c r="B53" s="8">
        <v>120873</v>
      </c>
      <c r="C53" s="8">
        <v>51250</v>
      </c>
      <c r="D53" s="8">
        <v>5649</v>
      </c>
      <c r="E53" s="8">
        <v>982</v>
      </c>
      <c r="F53" s="8">
        <v>178754</v>
      </c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1874-9BEB-4219-AB22-7E324AAD1DBD}">
  <dimension ref="A1:F102"/>
  <sheetViews>
    <sheetView workbookViewId="0">
      <pane ySplit="1" topLeftCell="A68" activePane="bottomLeft" state="frozen"/>
      <selection pane="bottomLeft" activeCell="A79" sqref="A79:XFD79"/>
    </sheetView>
  </sheetViews>
  <sheetFormatPr defaultColWidth="31" defaultRowHeight="15" x14ac:dyDescent="0.2"/>
  <cols>
    <col min="1" max="1" width="50.28515625" style="2" bestFit="1" customWidth="1"/>
    <col min="2" max="16384" width="31" style="2"/>
  </cols>
  <sheetData>
    <row r="1" spans="1:6" s="1" customFormat="1" ht="47.25" x14ac:dyDescent="0.25">
      <c r="A1" s="4" t="s">
        <v>53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54</v>
      </c>
    </row>
    <row r="2" spans="1:6" x14ac:dyDescent="0.2">
      <c r="A2" s="2" t="s">
        <v>52</v>
      </c>
      <c r="B2" s="3">
        <v>0</v>
      </c>
      <c r="C2" s="3">
        <v>0</v>
      </c>
      <c r="D2" s="3">
        <v>34</v>
      </c>
      <c r="E2" s="3">
        <v>0</v>
      </c>
      <c r="F2" s="3">
        <f>SUM(B2:E2)</f>
        <v>34</v>
      </c>
    </row>
    <row r="3" spans="1:6" x14ac:dyDescent="0.2">
      <c r="A3" s="2" t="s">
        <v>52</v>
      </c>
      <c r="B3" s="3">
        <v>0</v>
      </c>
      <c r="C3" s="3">
        <v>0</v>
      </c>
      <c r="D3" s="3">
        <v>5</v>
      </c>
      <c r="E3" s="3">
        <v>0</v>
      </c>
      <c r="F3" s="3">
        <f t="shared" ref="F3:F66" si="0">SUM(B3:E3)</f>
        <v>5</v>
      </c>
    </row>
    <row r="4" spans="1:6" x14ac:dyDescent="0.2">
      <c r="A4" s="2" t="s">
        <v>17</v>
      </c>
      <c r="B4" s="3">
        <v>2</v>
      </c>
      <c r="C4" s="3">
        <v>0</v>
      </c>
      <c r="D4" s="3">
        <v>0</v>
      </c>
      <c r="E4" s="3">
        <v>0</v>
      </c>
      <c r="F4" s="3">
        <f t="shared" si="0"/>
        <v>2</v>
      </c>
    </row>
    <row r="5" spans="1:6" x14ac:dyDescent="0.2">
      <c r="A5" s="2" t="s">
        <v>17</v>
      </c>
      <c r="B5" s="3">
        <v>16</v>
      </c>
      <c r="C5" s="3">
        <v>9</v>
      </c>
      <c r="D5" s="3">
        <v>0</v>
      </c>
      <c r="E5" s="3">
        <v>0</v>
      </c>
      <c r="F5" s="3">
        <f t="shared" si="0"/>
        <v>25</v>
      </c>
    </row>
    <row r="6" spans="1:6" x14ac:dyDescent="0.2">
      <c r="A6" s="2" t="s">
        <v>17</v>
      </c>
      <c r="B6" s="3">
        <v>132</v>
      </c>
      <c r="C6" s="3">
        <v>0</v>
      </c>
      <c r="D6" s="3">
        <v>0</v>
      </c>
      <c r="E6" s="3">
        <v>0</v>
      </c>
      <c r="F6" s="3">
        <f t="shared" si="0"/>
        <v>132</v>
      </c>
    </row>
    <row r="7" spans="1:6" x14ac:dyDescent="0.2">
      <c r="A7" s="2" t="s">
        <v>17</v>
      </c>
      <c r="B7" s="3">
        <v>217</v>
      </c>
      <c r="C7" s="3">
        <v>136</v>
      </c>
      <c r="D7" s="3">
        <v>4</v>
      </c>
      <c r="E7" s="3">
        <v>1</v>
      </c>
      <c r="F7" s="3">
        <f t="shared" si="0"/>
        <v>358</v>
      </c>
    </row>
    <row r="8" spans="1:6" x14ac:dyDescent="0.2">
      <c r="A8" s="2" t="s">
        <v>17</v>
      </c>
      <c r="B8" s="3">
        <v>0</v>
      </c>
      <c r="C8" s="3">
        <v>0</v>
      </c>
      <c r="D8" s="3">
        <v>0</v>
      </c>
      <c r="E8" s="3">
        <v>0</v>
      </c>
      <c r="F8" s="3">
        <f t="shared" si="0"/>
        <v>0</v>
      </c>
    </row>
    <row r="9" spans="1:6" x14ac:dyDescent="0.2">
      <c r="A9" s="2" t="s">
        <v>17</v>
      </c>
      <c r="B9" s="3">
        <v>67</v>
      </c>
      <c r="C9" s="3">
        <v>63</v>
      </c>
      <c r="D9" s="3">
        <v>0</v>
      </c>
      <c r="E9" s="3">
        <v>0</v>
      </c>
      <c r="F9" s="3">
        <f t="shared" si="0"/>
        <v>130</v>
      </c>
    </row>
    <row r="10" spans="1:6" x14ac:dyDescent="0.2">
      <c r="A10" s="2" t="s">
        <v>17</v>
      </c>
      <c r="B10" s="3">
        <v>0</v>
      </c>
      <c r="C10" s="3">
        <v>5</v>
      </c>
      <c r="D10" s="3">
        <v>0</v>
      </c>
      <c r="E10" s="3">
        <v>0</v>
      </c>
      <c r="F10" s="3">
        <f t="shared" si="0"/>
        <v>5</v>
      </c>
    </row>
    <row r="11" spans="1:6" x14ac:dyDescent="0.2">
      <c r="A11" s="2" t="s">
        <v>17</v>
      </c>
      <c r="B11" s="3">
        <v>8</v>
      </c>
      <c r="C11" s="3">
        <v>8</v>
      </c>
      <c r="D11" s="3">
        <v>1</v>
      </c>
      <c r="E11" s="3">
        <v>2</v>
      </c>
      <c r="F11" s="3">
        <f t="shared" si="0"/>
        <v>19</v>
      </c>
    </row>
    <row r="12" spans="1:6" x14ac:dyDescent="0.2">
      <c r="A12" s="2" t="s">
        <v>17</v>
      </c>
      <c r="B12" s="3">
        <v>82</v>
      </c>
      <c r="C12" s="3">
        <v>93</v>
      </c>
      <c r="D12" s="3">
        <v>7</v>
      </c>
      <c r="E12" s="3">
        <v>0</v>
      </c>
      <c r="F12" s="3">
        <f t="shared" si="0"/>
        <v>182</v>
      </c>
    </row>
    <row r="13" spans="1:6" x14ac:dyDescent="0.2">
      <c r="A13" s="2" t="s">
        <v>17</v>
      </c>
      <c r="B13" s="3">
        <v>29579</v>
      </c>
      <c r="C13" s="3">
        <v>15569</v>
      </c>
      <c r="D13" s="3">
        <v>820</v>
      </c>
      <c r="E13" s="3">
        <v>366</v>
      </c>
      <c r="F13" s="3">
        <f t="shared" si="0"/>
        <v>46334</v>
      </c>
    </row>
    <row r="14" spans="1:6" x14ac:dyDescent="0.2">
      <c r="A14" s="2" t="s">
        <v>26</v>
      </c>
      <c r="B14" s="3">
        <v>11</v>
      </c>
      <c r="C14" s="3">
        <v>846</v>
      </c>
      <c r="D14" s="3">
        <v>3</v>
      </c>
      <c r="E14" s="3">
        <v>0</v>
      </c>
      <c r="F14" s="3">
        <f t="shared" si="0"/>
        <v>860</v>
      </c>
    </row>
    <row r="15" spans="1:6" x14ac:dyDescent="0.2">
      <c r="A15" s="2" t="s">
        <v>28</v>
      </c>
      <c r="B15" s="3">
        <v>26</v>
      </c>
      <c r="C15" s="3">
        <v>159</v>
      </c>
      <c r="D15" s="3">
        <v>0</v>
      </c>
      <c r="E15" s="3">
        <v>0</v>
      </c>
      <c r="F15" s="3">
        <f t="shared" si="0"/>
        <v>185</v>
      </c>
    </row>
    <row r="16" spans="1:6" x14ac:dyDescent="0.2">
      <c r="A16" s="2" t="s">
        <v>18</v>
      </c>
      <c r="B16" s="3">
        <v>496</v>
      </c>
      <c r="C16" s="3">
        <v>98</v>
      </c>
      <c r="D16" s="3">
        <v>7</v>
      </c>
      <c r="E16" s="3">
        <v>1</v>
      </c>
      <c r="F16" s="3">
        <f t="shared" si="0"/>
        <v>602</v>
      </c>
    </row>
    <row r="17" spans="1:6" x14ac:dyDescent="0.2">
      <c r="A17" s="2" t="s">
        <v>18</v>
      </c>
      <c r="B17" s="3">
        <v>619</v>
      </c>
      <c r="C17" s="3">
        <v>45</v>
      </c>
      <c r="D17" s="3">
        <v>4</v>
      </c>
      <c r="E17" s="3">
        <v>4</v>
      </c>
      <c r="F17" s="3">
        <f t="shared" si="0"/>
        <v>672</v>
      </c>
    </row>
    <row r="18" spans="1:6" x14ac:dyDescent="0.2">
      <c r="A18" s="2" t="s">
        <v>27</v>
      </c>
      <c r="B18" s="3">
        <v>257</v>
      </c>
      <c r="C18" s="3">
        <v>143</v>
      </c>
      <c r="D18" s="3">
        <v>8</v>
      </c>
      <c r="E18" s="3">
        <v>1</v>
      </c>
      <c r="F18" s="3">
        <f t="shared" si="0"/>
        <v>409</v>
      </c>
    </row>
    <row r="19" spans="1:6" x14ac:dyDescent="0.2">
      <c r="A19" s="2" t="s">
        <v>19</v>
      </c>
      <c r="B19" s="3">
        <v>3084</v>
      </c>
      <c r="C19" s="3">
        <v>2511</v>
      </c>
      <c r="D19" s="3">
        <v>0</v>
      </c>
      <c r="E19" s="3">
        <v>0</v>
      </c>
      <c r="F19" s="3">
        <f t="shared" si="0"/>
        <v>5595</v>
      </c>
    </row>
    <row r="20" spans="1:6" x14ac:dyDescent="0.2">
      <c r="A20" s="2" t="s">
        <v>19</v>
      </c>
      <c r="B20" s="3">
        <v>5273</v>
      </c>
      <c r="C20" s="3">
        <v>96</v>
      </c>
      <c r="D20" s="3">
        <v>0</v>
      </c>
      <c r="E20" s="3">
        <v>0</v>
      </c>
      <c r="F20" s="3">
        <f t="shared" si="0"/>
        <v>5369</v>
      </c>
    </row>
    <row r="21" spans="1:6" x14ac:dyDescent="0.2">
      <c r="A21" s="2" t="s">
        <v>4</v>
      </c>
      <c r="B21" s="3">
        <v>0</v>
      </c>
      <c r="C21" s="3">
        <v>6</v>
      </c>
      <c r="D21" s="3">
        <v>0</v>
      </c>
      <c r="E21" s="3">
        <v>0</v>
      </c>
      <c r="F21" s="3">
        <f t="shared" si="0"/>
        <v>6</v>
      </c>
    </row>
    <row r="22" spans="1:6" x14ac:dyDescent="0.2">
      <c r="A22" s="2" t="s">
        <v>5</v>
      </c>
      <c r="B22" s="3">
        <v>862</v>
      </c>
      <c r="C22" s="3">
        <v>263</v>
      </c>
      <c r="D22" s="3">
        <v>11</v>
      </c>
      <c r="E22" s="3">
        <v>8</v>
      </c>
      <c r="F22" s="3">
        <f t="shared" si="0"/>
        <v>1144</v>
      </c>
    </row>
    <row r="23" spans="1:6" x14ac:dyDescent="0.2">
      <c r="A23" s="2" t="s">
        <v>5</v>
      </c>
      <c r="B23" s="3">
        <v>2424</v>
      </c>
      <c r="C23" s="3">
        <v>722</v>
      </c>
      <c r="D23" s="3">
        <v>27</v>
      </c>
      <c r="E23" s="3">
        <v>38</v>
      </c>
      <c r="F23" s="3">
        <f t="shared" si="0"/>
        <v>3211</v>
      </c>
    </row>
    <row r="24" spans="1:6" x14ac:dyDescent="0.2">
      <c r="A24" s="2" t="s">
        <v>30</v>
      </c>
      <c r="B24" s="3">
        <v>1</v>
      </c>
      <c r="C24" s="3">
        <v>0</v>
      </c>
      <c r="D24" s="3">
        <v>0</v>
      </c>
      <c r="E24" s="3">
        <v>0</v>
      </c>
      <c r="F24" s="3">
        <f t="shared" si="0"/>
        <v>1</v>
      </c>
    </row>
    <row r="25" spans="1:6" x14ac:dyDescent="0.2">
      <c r="A25" s="2" t="s">
        <v>20</v>
      </c>
      <c r="B25" s="3">
        <v>0</v>
      </c>
      <c r="C25" s="3">
        <v>0</v>
      </c>
      <c r="D25" s="3">
        <v>0</v>
      </c>
      <c r="E25" s="3">
        <v>0</v>
      </c>
      <c r="F25" s="3">
        <f t="shared" si="0"/>
        <v>0</v>
      </c>
    </row>
    <row r="26" spans="1:6" x14ac:dyDescent="0.2">
      <c r="A26" s="2" t="s">
        <v>20</v>
      </c>
      <c r="B26" s="3">
        <v>2</v>
      </c>
      <c r="C26" s="3">
        <v>1</v>
      </c>
      <c r="D26" s="3">
        <v>1</v>
      </c>
      <c r="E26" s="3">
        <v>1</v>
      </c>
      <c r="F26" s="3">
        <f t="shared" si="0"/>
        <v>5</v>
      </c>
    </row>
    <row r="27" spans="1:6" x14ac:dyDescent="0.2">
      <c r="A27" s="2" t="s">
        <v>20</v>
      </c>
      <c r="B27" s="3">
        <v>16</v>
      </c>
      <c r="C27" s="3">
        <v>128</v>
      </c>
      <c r="D27" s="3">
        <v>1</v>
      </c>
      <c r="E27" s="3">
        <v>1</v>
      </c>
      <c r="F27" s="3">
        <f t="shared" si="0"/>
        <v>146</v>
      </c>
    </row>
    <row r="28" spans="1:6" x14ac:dyDescent="0.2">
      <c r="A28" s="2" t="s">
        <v>20</v>
      </c>
      <c r="B28" s="3">
        <v>9</v>
      </c>
      <c r="C28" s="3">
        <v>27</v>
      </c>
      <c r="D28" s="3">
        <v>0</v>
      </c>
      <c r="E28" s="3">
        <v>0</v>
      </c>
      <c r="F28" s="3">
        <f t="shared" si="0"/>
        <v>36</v>
      </c>
    </row>
    <row r="29" spans="1:6" x14ac:dyDescent="0.2">
      <c r="A29" s="2" t="s">
        <v>42</v>
      </c>
      <c r="B29" s="3">
        <v>20</v>
      </c>
      <c r="C29" s="3">
        <v>89</v>
      </c>
      <c r="D29" s="3">
        <v>13</v>
      </c>
      <c r="E29" s="3">
        <v>1</v>
      </c>
      <c r="F29" s="3">
        <f t="shared" si="0"/>
        <v>123</v>
      </c>
    </row>
    <row r="30" spans="1:6" x14ac:dyDescent="0.2">
      <c r="A30" s="2" t="s">
        <v>31</v>
      </c>
      <c r="B30" s="3">
        <v>15472</v>
      </c>
      <c r="C30" s="3">
        <v>6297</v>
      </c>
      <c r="D30" s="3">
        <v>596</v>
      </c>
      <c r="E30" s="3">
        <v>149</v>
      </c>
      <c r="F30" s="3">
        <f t="shared" si="0"/>
        <v>22514</v>
      </c>
    </row>
    <row r="31" spans="1:6" x14ac:dyDescent="0.2">
      <c r="A31" s="2" t="s">
        <v>21</v>
      </c>
      <c r="B31" s="3">
        <v>1</v>
      </c>
      <c r="C31" s="3">
        <v>0</v>
      </c>
      <c r="D31" s="3">
        <v>0</v>
      </c>
      <c r="E31" s="3">
        <v>0</v>
      </c>
      <c r="F31" s="3">
        <f t="shared" si="0"/>
        <v>1</v>
      </c>
    </row>
    <row r="32" spans="1:6" x14ac:dyDescent="0.2">
      <c r="A32" s="2" t="s">
        <v>21</v>
      </c>
      <c r="B32" s="3">
        <v>1</v>
      </c>
      <c r="C32" s="3">
        <v>1</v>
      </c>
      <c r="D32" s="3">
        <v>0</v>
      </c>
      <c r="E32" s="3">
        <v>0</v>
      </c>
      <c r="F32" s="3">
        <f t="shared" si="0"/>
        <v>2</v>
      </c>
    </row>
    <row r="33" spans="1:6" x14ac:dyDescent="0.2">
      <c r="A33" s="2" t="s">
        <v>22</v>
      </c>
      <c r="B33" s="3">
        <v>465</v>
      </c>
      <c r="C33" s="3">
        <v>528</v>
      </c>
      <c r="D33" s="3">
        <v>0</v>
      </c>
      <c r="E33" s="3">
        <v>1</v>
      </c>
      <c r="F33" s="3">
        <f t="shared" si="0"/>
        <v>994</v>
      </c>
    </row>
    <row r="34" spans="1:6" x14ac:dyDescent="0.2">
      <c r="A34" s="2" t="s">
        <v>6</v>
      </c>
      <c r="B34" s="3">
        <v>1068</v>
      </c>
      <c r="C34" s="3">
        <v>163</v>
      </c>
      <c r="D34" s="3">
        <v>2</v>
      </c>
      <c r="E34" s="3">
        <v>1</v>
      </c>
      <c r="F34" s="3">
        <f t="shared" si="0"/>
        <v>1234</v>
      </c>
    </row>
    <row r="35" spans="1:6" x14ac:dyDescent="0.2">
      <c r="A35" s="2" t="s">
        <v>6</v>
      </c>
      <c r="B35" s="3">
        <v>421</v>
      </c>
      <c r="C35" s="3">
        <v>164</v>
      </c>
      <c r="D35" s="3">
        <v>2</v>
      </c>
      <c r="E35" s="3">
        <v>0</v>
      </c>
      <c r="F35" s="3">
        <f t="shared" si="0"/>
        <v>587</v>
      </c>
    </row>
    <row r="36" spans="1:6" x14ac:dyDescent="0.2">
      <c r="A36" s="2" t="s">
        <v>6</v>
      </c>
      <c r="B36" s="3">
        <v>741</v>
      </c>
      <c r="C36" s="3">
        <v>117</v>
      </c>
      <c r="D36" s="3">
        <v>2</v>
      </c>
      <c r="E36" s="3">
        <v>0</v>
      </c>
      <c r="F36" s="3">
        <f t="shared" si="0"/>
        <v>860</v>
      </c>
    </row>
    <row r="37" spans="1:6" x14ac:dyDescent="0.2">
      <c r="A37" s="2" t="s">
        <v>6</v>
      </c>
      <c r="B37" s="3">
        <v>1553</v>
      </c>
      <c r="C37" s="3">
        <v>482</v>
      </c>
      <c r="D37" s="3">
        <v>4</v>
      </c>
      <c r="E37" s="3">
        <v>0</v>
      </c>
      <c r="F37" s="3">
        <f t="shared" si="0"/>
        <v>2039</v>
      </c>
    </row>
    <row r="38" spans="1:6" x14ac:dyDescent="0.2">
      <c r="A38" s="2" t="s">
        <v>6</v>
      </c>
      <c r="B38" s="3">
        <v>31</v>
      </c>
      <c r="C38" s="3">
        <v>0</v>
      </c>
      <c r="D38" s="3">
        <v>0</v>
      </c>
      <c r="E38" s="3">
        <v>0</v>
      </c>
      <c r="F38" s="3">
        <f t="shared" si="0"/>
        <v>31</v>
      </c>
    </row>
    <row r="39" spans="1:6" x14ac:dyDescent="0.2">
      <c r="A39" s="2" t="s">
        <v>6</v>
      </c>
      <c r="B39" s="3">
        <v>1</v>
      </c>
      <c r="C39" s="3">
        <v>179</v>
      </c>
      <c r="D39" s="3">
        <v>0</v>
      </c>
      <c r="E39" s="3">
        <v>0</v>
      </c>
      <c r="F39" s="3">
        <f t="shared" si="0"/>
        <v>180</v>
      </c>
    </row>
    <row r="40" spans="1:6" x14ac:dyDescent="0.2">
      <c r="A40" s="2" t="s">
        <v>6</v>
      </c>
      <c r="B40" s="3">
        <v>617</v>
      </c>
      <c r="C40" s="3">
        <v>577</v>
      </c>
      <c r="D40" s="3">
        <v>40</v>
      </c>
      <c r="E40" s="3">
        <v>18</v>
      </c>
      <c r="F40" s="3">
        <f t="shared" si="0"/>
        <v>1252</v>
      </c>
    </row>
    <row r="41" spans="1:6" x14ac:dyDescent="0.2">
      <c r="A41" s="2" t="s">
        <v>6</v>
      </c>
      <c r="B41" s="3">
        <v>471</v>
      </c>
      <c r="C41" s="3">
        <v>37</v>
      </c>
      <c r="D41" s="3">
        <v>0</v>
      </c>
      <c r="E41" s="3">
        <v>0</v>
      </c>
      <c r="F41" s="3">
        <f t="shared" si="0"/>
        <v>508</v>
      </c>
    </row>
    <row r="42" spans="1:6" x14ac:dyDescent="0.2">
      <c r="A42" s="2" t="s">
        <v>6</v>
      </c>
      <c r="B42" s="3">
        <v>807</v>
      </c>
      <c r="C42" s="3">
        <v>37</v>
      </c>
      <c r="D42" s="3">
        <v>2</v>
      </c>
      <c r="E42" s="3">
        <v>0</v>
      </c>
      <c r="F42" s="3">
        <f t="shared" si="0"/>
        <v>846</v>
      </c>
    </row>
    <row r="43" spans="1:6" x14ac:dyDescent="0.2">
      <c r="A43" s="2" t="s">
        <v>6</v>
      </c>
      <c r="B43" s="3">
        <v>3079</v>
      </c>
      <c r="C43" s="3">
        <v>766</v>
      </c>
      <c r="D43" s="3">
        <v>41</v>
      </c>
      <c r="E43" s="3">
        <v>19</v>
      </c>
      <c r="F43" s="3">
        <f t="shared" si="0"/>
        <v>3905</v>
      </c>
    </row>
    <row r="44" spans="1:6" x14ac:dyDescent="0.2">
      <c r="A44" s="2" t="s">
        <v>32</v>
      </c>
      <c r="B44" s="3">
        <v>0</v>
      </c>
      <c r="C44" s="3">
        <v>1</v>
      </c>
      <c r="D44" s="3">
        <v>0</v>
      </c>
      <c r="E44" s="3">
        <v>0</v>
      </c>
      <c r="F44" s="3">
        <f t="shared" si="0"/>
        <v>1</v>
      </c>
    </row>
    <row r="45" spans="1:6" x14ac:dyDescent="0.2">
      <c r="A45" s="2" t="s">
        <v>34</v>
      </c>
      <c r="B45" s="3">
        <v>240</v>
      </c>
      <c r="C45" s="3">
        <v>0</v>
      </c>
      <c r="D45" s="3">
        <v>1</v>
      </c>
      <c r="E45" s="3">
        <v>0</v>
      </c>
      <c r="F45" s="3">
        <f t="shared" si="0"/>
        <v>241</v>
      </c>
    </row>
    <row r="46" spans="1:6" x14ac:dyDescent="0.2">
      <c r="A46" s="2" t="s">
        <v>7</v>
      </c>
      <c r="B46" s="3">
        <v>47</v>
      </c>
      <c r="C46" s="3">
        <v>59</v>
      </c>
      <c r="D46" s="3">
        <v>239</v>
      </c>
      <c r="E46" s="3">
        <v>89</v>
      </c>
      <c r="F46" s="3">
        <f t="shared" si="0"/>
        <v>434</v>
      </c>
    </row>
    <row r="47" spans="1:6" x14ac:dyDescent="0.2">
      <c r="A47" s="2" t="s">
        <v>15</v>
      </c>
      <c r="B47" s="3">
        <v>0</v>
      </c>
      <c r="C47" s="3">
        <v>0</v>
      </c>
      <c r="D47" s="3">
        <v>0</v>
      </c>
      <c r="E47" s="3">
        <v>0</v>
      </c>
      <c r="F47" s="3">
        <f t="shared" si="0"/>
        <v>0</v>
      </c>
    </row>
    <row r="48" spans="1:6" x14ac:dyDescent="0.2">
      <c r="A48" s="2" t="s">
        <v>15</v>
      </c>
      <c r="B48" s="3">
        <v>1</v>
      </c>
      <c r="C48" s="3">
        <v>23</v>
      </c>
      <c r="D48" s="3">
        <v>0</v>
      </c>
      <c r="E48" s="3">
        <v>0</v>
      </c>
      <c r="F48" s="3">
        <f t="shared" si="0"/>
        <v>24</v>
      </c>
    </row>
    <row r="49" spans="1:6" x14ac:dyDescent="0.2">
      <c r="A49" s="2" t="s">
        <v>35</v>
      </c>
      <c r="B49" s="3">
        <v>304</v>
      </c>
      <c r="C49" s="3">
        <v>63</v>
      </c>
      <c r="D49" s="3">
        <v>0</v>
      </c>
      <c r="E49" s="3">
        <v>3</v>
      </c>
      <c r="F49" s="3">
        <f t="shared" si="0"/>
        <v>370</v>
      </c>
    </row>
    <row r="50" spans="1:6" x14ac:dyDescent="0.2">
      <c r="A50" s="2" t="s">
        <v>8</v>
      </c>
      <c r="B50" s="3">
        <v>2</v>
      </c>
      <c r="C50" s="3">
        <v>19</v>
      </c>
      <c r="D50" s="3">
        <v>6</v>
      </c>
      <c r="E50" s="3">
        <v>0</v>
      </c>
      <c r="F50" s="3">
        <f t="shared" si="0"/>
        <v>27</v>
      </c>
    </row>
    <row r="51" spans="1:6" x14ac:dyDescent="0.2">
      <c r="A51" s="2" t="s">
        <v>37</v>
      </c>
      <c r="B51" s="3">
        <v>0</v>
      </c>
      <c r="C51" s="3">
        <v>3</v>
      </c>
      <c r="D51" s="3">
        <v>0</v>
      </c>
      <c r="E51" s="3">
        <v>0</v>
      </c>
      <c r="F51" s="3">
        <f t="shared" si="0"/>
        <v>3</v>
      </c>
    </row>
    <row r="52" spans="1:6" x14ac:dyDescent="0.2">
      <c r="A52" s="2" t="s">
        <v>9</v>
      </c>
      <c r="B52" s="3">
        <v>34</v>
      </c>
      <c r="C52" s="3">
        <v>36</v>
      </c>
      <c r="D52" s="3">
        <v>5</v>
      </c>
      <c r="E52" s="3">
        <v>0</v>
      </c>
      <c r="F52" s="3">
        <f t="shared" si="0"/>
        <v>75</v>
      </c>
    </row>
    <row r="53" spans="1:6" x14ac:dyDescent="0.2">
      <c r="A53" s="2" t="s">
        <v>9</v>
      </c>
      <c r="B53" s="3">
        <v>483</v>
      </c>
      <c r="C53" s="3">
        <v>32</v>
      </c>
      <c r="D53" s="3">
        <v>2</v>
      </c>
      <c r="E53" s="3">
        <v>1</v>
      </c>
      <c r="F53" s="3">
        <f t="shared" si="0"/>
        <v>518</v>
      </c>
    </row>
    <row r="54" spans="1:6" x14ac:dyDescent="0.2">
      <c r="A54" s="2" t="s">
        <v>9</v>
      </c>
      <c r="B54" s="3">
        <v>315</v>
      </c>
      <c r="C54" s="3">
        <v>2</v>
      </c>
      <c r="D54" s="3">
        <v>0</v>
      </c>
      <c r="E54" s="3">
        <v>0</v>
      </c>
      <c r="F54" s="3">
        <f t="shared" si="0"/>
        <v>317</v>
      </c>
    </row>
    <row r="55" spans="1:6" x14ac:dyDescent="0.2">
      <c r="A55" s="2" t="s">
        <v>38</v>
      </c>
      <c r="B55" s="3">
        <v>164</v>
      </c>
      <c r="C55" s="3">
        <v>1</v>
      </c>
      <c r="D55" s="3">
        <v>0</v>
      </c>
      <c r="E55" s="3">
        <v>0</v>
      </c>
      <c r="F55" s="3">
        <f t="shared" si="0"/>
        <v>165</v>
      </c>
    </row>
    <row r="56" spans="1:6" x14ac:dyDescent="0.2">
      <c r="A56" s="2" t="s">
        <v>39</v>
      </c>
      <c r="B56" s="3">
        <v>92</v>
      </c>
      <c r="C56" s="3">
        <v>3</v>
      </c>
      <c r="D56" s="3">
        <v>0</v>
      </c>
      <c r="E56" s="3">
        <v>0</v>
      </c>
      <c r="F56" s="3">
        <f t="shared" si="0"/>
        <v>95</v>
      </c>
    </row>
    <row r="57" spans="1:6" x14ac:dyDescent="0.2">
      <c r="A57" s="2" t="s">
        <v>40</v>
      </c>
      <c r="B57" s="3">
        <v>458</v>
      </c>
      <c r="C57" s="3">
        <v>51</v>
      </c>
      <c r="D57" s="3">
        <v>1</v>
      </c>
      <c r="E57" s="3">
        <v>1</v>
      </c>
      <c r="F57" s="3">
        <f t="shared" si="0"/>
        <v>511</v>
      </c>
    </row>
    <row r="58" spans="1:6" x14ac:dyDescent="0.2">
      <c r="A58" s="2" t="s">
        <v>10</v>
      </c>
      <c r="B58" s="3">
        <v>4</v>
      </c>
      <c r="C58" s="3">
        <v>2</v>
      </c>
      <c r="D58" s="3">
        <v>2</v>
      </c>
      <c r="E58" s="3">
        <v>0</v>
      </c>
      <c r="F58" s="3">
        <f t="shared" si="0"/>
        <v>8</v>
      </c>
    </row>
    <row r="59" spans="1:6" x14ac:dyDescent="0.2">
      <c r="A59" s="2" t="s">
        <v>33</v>
      </c>
      <c r="B59" s="3">
        <v>0</v>
      </c>
      <c r="C59" s="3">
        <v>2</v>
      </c>
      <c r="D59" s="3">
        <v>1</v>
      </c>
      <c r="E59" s="3">
        <v>0</v>
      </c>
      <c r="F59" s="3">
        <f t="shared" si="0"/>
        <v>3</v>
      </c>
    </row>
    <row r="60" spans="1:6" x14ac:dyDescent="0.2">
      <c r="A60" s="2" t="s">
        <v>36</v>
      </c>
      <c r="B60" s="3">
        <v>251</v>
      </c>
      <c r="C60" s="3">
        <v>266</v>
      </c>
      <c r="D60" s="3">
        <v>194</v>
      </c>
      <c r="E60" s="3">
        <v>4</v>
      </c>
      <c r="F60" s="3">
        <f t="shared" si="0"/>
        <v>715</v>
      </c>
    </row>
    <row r="61" spans="1:6" x14ac:dyDescent="0.2">
      <c r="A61" s="2" t="s">
        <v>41</v>
      </c>
      <c r="B61" s="3">
        <v>1</v>
      </c>
      <c r="C61" s="3">
        <v>0</v>
      </c>
      <c r="D61" s="3">
        <v>0</v>
      </c>
      <c r="E61" s="3">
        <v>0</v>
      </c>
      <c r="F61" s="3">
        <f t="shared" si="0"/>
        <v>1</v>
      </c>
    </row>
    <row r="62" spans="1:6" x14ac:dyDescent="0.2">
      <c r="A62" s="2" t="s">
        <v>25</v>
      </c>
      <c r="B62" s="3">
        <v>460</v>
      </c>
      <c r="C62" s="3">
        <v>27</v>
      </c>
      <c r="D62" s="3">
        <v>1</v>
      </c>
      <c r="E62" s="3">
        <v>1</v>
      </c>
      <c r="F62" s="3">
        <f t="shared" si="0"/>
        <v>489</v>
      </c>
    </row>
    <row r="63" spans="1:6" x14ac:dyDescent="0.2">
      <c r="A63" s="2" t="s">
        <v>43</v>
      </c>
      <c r="B63" s="3">
        <v>215</v>
      </c>
      <c r="C63" s="3">
        <v>2</v>
      </c>
      <c r="D63" s="3">
        <v>0</v>
      </c>
      <c r="E63" s="3">
        <v>0</v>
      </c>
      <c r="F63" s="3">
        <f t="shared" si="0"/>
        <v>217</v>
      </c>
    </row>
    <row r="64" spans="1:6" x14ac:dyDescent="0.2">
      <c r="A64" s="2" t="s">
        <v>44</v>
      </c>
      <c r="B64" s="3">
        <v>19</v>
      </c>
      <c r="C64" s="3">
        <v>2</v>
      </c>
      <c r="D64" s="3">
        <v>0</v>
      </c>
      <c r="E64" s="3">
        <v>0</v>
      </c>
      <c r="F64" s="3">
        <f t="shared" si="0"/>
        <v>21</v>
      </c>
    </row>
    <row r="65" spans="1:6" x14ac:dyDescent="0.2">
      <c r="A65" s="2" t="s">
        <v>45</v>
      </c>
      <c r="B65" s="3">
        <v>1</v>
      </c>
      <c r="C65" s="3">
        <v>1</v>
      </c>
      <c r="D65" s="3">
        <v>0</v>
      </c>
      <c r="E65" s="3">
        <v>1</v>
      </c>
      <c r="F65" s="3">
        <f t="shared" si="0"/>
        <v>3</v>
      </c>
    </row>
    <row r="66" spans="1:6" x14ac:dyDescent="0.2">
      <c r="A66" s="2" t="s">
        <v>29</v>
      </c>
      <c r="B66" s="3">
        <v>16</v>
      </c>
      <c r="C66" s="3">
        <v>0</v>
      </c>
      <c r="D66" s="3">
        <v>0</v>
      </c>
      <c r="E66" s="3">
        <v>0</v>
      </c>
      <c r="F66" s="3">
        <f t="shared" si="0"/>
        <v>16</v>
      </c>
    </row>
    <row r="67" spans="1:6" x14ac:dyDescent="0.2">
      <c r="A67" s="2" t="s">
        <v>46</v>
      </c>
      <c r="B67" s="3">
        <v>6</v>
      </c>
      <c r="C67" s="3">
        <v>22</v>
      </c>
      <c r="D67" s="3">
        <v>0</v>
      </c>
      <c r="E67" s="3">
        <v>0</v>
      </c>
      <c r="F67" s="3">
        <f t="shared" ref="F67:F102" si="1">SUM(B67:E67)</f>
        <v>28</v>
      </c>
    </row>
    <row r="68" spans="1:6" x14ac:dyDescent="0.2">
      <c r="A68" s="2" t="s">
        <v>11</v>
      </c>
      <c r="B68" s="3">
        <v>10</v>
      </c>
      <c r="C68" s="3">
        <v>0</v>
      </c>
      <c r="D68" s="3">
        <v>0</v>
      </c>
      <c r="E68" s="3">
        <v>0</v>
      </c>
      <c r="F68" s="3">
        <f t="shared" si="1"/>
        <v>10</v>
      </c>
    </row>
    <row r="69" spans="1:6" x14ac:dyDescent="0.2">
      <c r="A69" s="2" t="s">
        <v>12</v>
      </c>
      <c r="B69" s="3">
        <v>2</v>
      </c>
      <c r="C69" s="3">
        <v>233</v>
      </c>
      <c r="D69" s="3">
        <v>0</v>
      </c>
      <c r="E69" s="3">
        <v>0</v>
      </c>
      <c r="F69" s="3">
        <f t="shared" si="1"/>
        <v>235</v>
      </c>
    </row>
    <row r="70" spans="1:6" x14ac:dyDescent="0.2">
      <c r="A70" s="2" t="s">
        <v>23</v>
      </c>
      <c r="B70" s="3">
        <v>1</v>
      </c>
      <c r="C70" s="3">
        <v>4</v>
      </c>
      <c r="D70" s="3">
        <v>1</v>
      </c>
      <c r="E70" s="3">
        <v>0</v>
      </c>
      <c r="F70" s="3">
        <f t="shared" si="1"/>
        <v>6</v>
      </c>
    </row>
    <row r="71" spans="1:6" x14ac:dyDescent="0.2">
      <c r="A71" s="2" t="s">
        <v>23</v>
      </c>
      <c r="B71" s="3">
        <v>12</v>
      </c>
      <c r="C71" s="3">
        <v>16</v>
      </c>
      <c r="D71" s="3">
        <v>8</v>
      </c>
      <c r="E71" s="3">
        <v>2</v>
      </c>
      <c r="F71" s="3">
        <f t="shared" si="1"/>
        <v>38</v>
      </c>
    </row>
    <row r="72" spans="1:6" x14ac:dyDescent="0.2">
      <c r="A72" s="2" t="s">
        <v>47</v>
      </c>
      <c r="B72" s="3">
        <v>139</v>
      </c>
      <c r="C72" s="3">
        <v>513</v>
      </c>
      <c r="D72" s="3">
        <v>7</v>
      </c>
      <c r="E72" s="3">
        <v>0</v>
      </c>
      <c r="F72" s="3">
        <f t="shared" si="1"/>
        <v>659</v>
      </c>
    </row>
    <row r="73" spans="1:6" x14ac:dyDescent="0.2">
      <c r="A73" s="2" t="s">
        <v>13</v>
      </c>
      <c r="B73" s="3">
        <v>0</v>
      </c>
      <c r="C73" s="3">
        <v>38</v>
      </c>
      <c r="D73" s="3">
        <v>0</v>
      </c>
      <c r="E73" s="3">
        <v>0</v>
      </c>
      <c r="F73" s="3">
        <f t="shared" si="1"/>
        <v>38</v>
      </c>
    </row>
    <row r="74" spans="1:6" x14ac:dyDescent="0.2">
      <c r="A74" s="2" t="s">
        <v>16</v>
      </c>
      <c r="B74" s="3">
        <v>402</v>
      </c>
      <c r="C74" s="3">
        <v>170</v>
      </c>
      <c r="D74" s="3">
        <v>10</v>
      </c>
      <c r="E74" s="3">
        <v>3</v>
      </c>
      <c r="F74" s="3">
        <f t="shared" si="1"/>
        <v>585</v>
      </c>
    </row>
    <row r="75" spans="1:6" x14ac:dyDescent="0.2">
      <c r="A75" s="2" t="s">
        <v>16</v>
      </c>
      <c r="B75" s="3">
        <v>0</v>
      </c>
      <c r="C75" s="3">
        <v>1</v>
      </c>
      <c r="D75" s="3">
        <v>0</v>
      </c>
      <c r="E75" s="3">
        <v>0</v>
      </c>
      <c r="F75" s="3">
        <f t="shared" si="1"/>
        <v>1</v>
      </c>
    </row>
    <row r="76" spans="1:6" x14ac:dyDescent="0.2">
      <c r="A76" s="2" t="s">
        <v>48</v>
      </c>
      <c r="B76" s="3">
        <v>50</v>
      </c>
      <c r="C76" s="3">
        <v>16</v>
      </c>
      <c r="D76" s="3">
        <v>0</v>
      </c>
      <c r="E76" s="3">
        <v>0</v>
      </c>
      <c r="F76" s="3">
        <f t="shared" si="1"/>
        <v>66</v>
      </c>
    </row>
    <row r="77" spans="1:6" x14ac:dyDescent="0.2">
      <c r="A77" s="2" t="s">
        <v>49</v>
      </c>
      <c r="B77" s="3">
        <v>2</v>
      </c>
      <c r="C77" s="3">
        <v>0</v>
      </c>
      <c r="D77" s="3">
        <v>0</v>
      </c>
      <c r="E77" s="3">
        <v>0</v>
      </c>
      <c r="F77" s="3">
        <f t="shared" si="1"/>
        <v>2</v>
      </c>
    </row>
    <row r="78" spans="1:6" x14ac:dyDescent="0.2">
      <c r="A78" s="2" t="s">
        <v>50</v>
      </c>
      <c r="B78" s="3">
        <v>0</v>
      </c>
      <c r="C78" s="3">
        <v>1</v>
      </c>
      <c r="D78" s="3">
        <v>0</v>
      </c>
      <c r="E78" s="3">
        <v>0</v>
      </c>
      <c r="F78" s="3">
        <f t="shared" si="1"/>
        <v>1</v>
      </c>
    </row>
    <row r="79" spans="1:6" x14ac:dyDescent="0.2">
      <c r="A79" s="2" t="s">
        <v>14</v>
      </c>
      <c r="B79" s="3">
        <v>2332</v>
      </c>
      <c r="C79" s="3">
        <v>897</v>
      </c>
      <c r="D79" s="3">
        <v>27</v>
      </c>
      <c r="E79" s="3">
        <v>1</v>
      </c>
      <c r="F79" s="3">
        <f t="shared" si="1"/>
        <v>3257</v>
      </c>
    </row>
    <row r="80" spans="1:6" x14ac:dyDescent="0.2">
      <c r="A80" s="2" t="s">
        <v>14</v>
      </c>
      <c r="B80" s="3">
        <v>4087</v>
      </c>
      <c r="C80" s="3">
        <v>1844</v>
      </c>
      <c r="D80" s="3">
        <v>396</v>
      </c>
      <c r="E80" s="3">
        <v>9</v>
      </c>
      <c r="F80" s="3">
        <f t="shared" si="1"/>
        <v>6336</v>
      </c>
    </row>
    <row r="81" spans="1:6" x14ac:dyDescent="0.2">
      <c r="A81" s="2" t="s">
        <v>14</v>
      </c>
      <c r="B81" s="3">
        <v>3314</v>
      </c>
      <c r="C81" s="3">
        <v>1667</v>
      </c>
      <c r="D81" s="3">
        <v>365</v>
      </c>
      <c r="E81" s="3">
        <v>34</v>
      </c>
      <c r="F81" s="3">
        <f t="shared" si="1"/>
        <v>5380</v>
      </c>
    </row>
    <row r="82" spans="1:6" x14ac:dyDescent="0.2">
      <c r="A82" s="2" t="s">
        <v>14</v>
      </c>
      <c r="B82" s="3">
        <v>1009</v>
      </c>
      <c r="C82" s="3">
        <v>344</v>
      </c>
      <c r="D82" s="3">
        <v>2</v>
      </c>
      <c r="E82" s="3">
        <v>4</v>
      </c>
      <c r="F82" s="3">
        <f t="shared" si="1"/>
        <v>1359</v>
      </c>
    </row>
    <row r="83" spans="1:6" x14ac:dyDescent="0.2">
      <c r="A83" s="2" t="s">
        <v>14</v>
      </c>
      <c r="B83" s="3">
        <v>4046</v>
      </c>
      <c r="C83" s="3">
        <v>1469</v>
      </c>
      <c r="D83" s="3">
        <v>116</v>
      </c>
      <c r="E83" s="3">
        <v>41</v>
      </c>
      <c r="F83" s="3">
        <f t="shared" si="1"/>
        <v>5672</v>
      </c>
    </row>
    <row r="84" spans="1:6" x14ac:dyDescent="0.2">
      <c r="A84" s="2" t="s">
        <v>14</v>
      </c>
      <c r="B84" s="3">
        <v>508</v>
      </c>
      <c r="C84" s="3">
        <v>709</v>
      </c>
      <c r="D84" s="3">
        <v>0</v>
      </c>
      <c r="E84" s="3">
        <v>2</v>
      </c>
      <c r="F84" s="3">
        <f t="shared" si="1"/>
        <v>1219</v>
      </c>
    </row>
    <row r="85" spans="1:6" x14ac:dyDescent="0.2">
      <c r="A85" s="2" t="s">
        <v>14</v>
      </c>
      <c r="B85" s="3">
        <v>5147</v>
      </c>
      <c r="C85" s="3">
        <v>2252</v>
      </c>
      <c r="D85" s="3">
        <v>47</v>
      </c>
      <c r="E85" s="3">
        <v>17</v>
      </c>
      <c r="F85" s="3">
        <f t="shared" si="1"/>
        <v>7463</v>
      </c>
    </row>
    <row r="86" spans="1:6" x14ac:dyDescent="0.2">
      <c r="A86" s="2" t="s">
        <v>14</v>
      </c>
      <c r="B86" s="3">
        <v>2074</v>
      </c>
      <c r="C86" s="3">
        <v>798</v>
      </c>
      <c r="D86" s="3">
        <v>234</v>
      </c>
      <c r="E86" s="3">
        <v>41</v>
      </c>
      <c r="F86" s="3">
        <f t="shared" si="1"/>
        <v>3147</v>
      </c>
    </row>
    <row r="87" spans="1:6" x14ac:dyDescent="0.2">
      <c r="A87" s="2" t="s">
        <v>14</v>
      </c>
      <c r="B87" s="3">
        <v>252</v>
      </c>
      <c r="C87" s="3">
        <v>277</v>
      </c>
      <c r="D87" s="3">
        <v>26</v>
      </c>
      <c r="E87" s="3">
        <v>0</v>
      </c>
      <c r="F87" s="3">
        <f t="shared" si="1"/>
        <v>555</v>
      </c>
    </row>
    <row r="88" spans="1:6" x14ac:dyDescent="0.2">
      <c r="A88" s="2" t="s">
        <v>14</v>
      </c>
      <c r="B88" s="3">
        <v>3156</v>
      </c>
      <c r="C88" s="3">
        <v>597</v>
      </c>
      <c r="D88" s="3">
        <v>57</v>
      </c>
      <c r="E88" s="3">
        <v>5</v>
      </c>
      <c r="F88" s="3">
        <f t="shared" si="1"/>
        <v>3815</v>
      </c>
    </row>
    <row r="89" spans="1:6" x14ac:dyDescent="0.2">
      <c r="A89" s="2" t="s">
        <v>14</v>
      </c>
      <c r="B89" s="3">
        <v>2487</v>
      </c>
      <c r="C89" s="3">
        <v>480</v>
      </c>
      <c r="D89" s="3">
        <v>26</v>
      </c>
      <c r="E89" s="3">
        <v>10</v>
      </c>
      <c r="F89" s="3">
        <f t="shared" si="1"/>
        <v>3003</v>
      </c>
    </row>
    <row r="90" spans="1:6" x14ac:dyDescent="0.2">
      <c r="A90" s="2" t="s">
        <v>14</v>
      </c>
      <c r="B90" s="3">
        <v>1731</v>
      </c>
      <c r="C90" s="3">
        <v>481</v>
      </c>
      <c r="D90" s="3">
        <v>4</v>
      </c>
      <c r="E90" s="3">
        <v>1</v>
      </c>
      <c r="F90" s="3">
        <f t="shared" si="1"/>
        <v>2217</v>
      </c>
    </row>
    <row r="91" spans="1:6" x14ac:dyDescent="0.2">
      <c r="A91" s="2" t="s">
        <v>14</v>
      </c>
      <c r="B91" s="3">
        <v>5875</v>
      </c>
      <c r="C91" s="3">
        <v>1530</v>
      </c>
      <c r="D91" s="3">
        <v>961</v>
      </c>
      <c r="E91" s="3">
        <v>34</v>
      </c>
      <c r="F91" s="3">
        <f t="shared" si="1"/>
        <v>8400</v>
      </c>
    </row>
    <row r="92" spans="1:6" x14ac:dyDescent="0.2">
      <c r="A92" s="2" t="s">
        <v>14</v>
      </c>
      <c r="B92" s="3">
        <v>1995</v>
      </c>
      <c r="C92" s="3">
        <v>706</v>
      </c>
      <c r="D92" s="3">
        <v>19</v>
      </c>
      <c r="E92" s="3">
        <v>5</v>
      </c>
      <c r="F92" s="3">
        <f t="shared" si="1"/>
        <v>2725</v>
      </c>
    </row>
    <row r="93" spans="1:6" x14ac:dyDescent="0.2">
      <c r="A93" s="2" t="s">
        <v>14</v>
      </c>
      <c r="B93" s="3">
        <v>1233</v>
      </c>
      <c r="C93" s="3">
        <v>355</v>
      </c>
      <c r="D93" s="3">
        <v>191</v>
      </c>
      <c r="E93" s="3">
        <v>8</v>
      </c>
      <c r="F93" s="3">
        <f t="shared" si="1"/>
        <v>1787</v>
      </c>
    </row>
    <row r="94" spans="1:6" x14ac:dyDescent="0.2">
      <c r="A94" s="2" t="s">
        <v>14</v>
      </c>
      <c r="B94" s="3">
        <v>5459</v>
      </c>
      <c r="C94" s="3">
        <v>3215</v>
      </c>
      <c r="D94" s="3">
        <v>489</v>
      </c>
      <c r="E94" s="3">
        <v>12</v>
      </c>
      <c r="F94" s="3">
        <f t="shared" si="1"/>
        <v>9175</v>
      </c>
    </row>
    <row r="95" spans="1:6" x14ac:dyDescent="0.2">
      <c r="A95" s="2" t="s">
        <v>51</v>
      </c>
      <c r="B95" s="3">
        <v>0</v>
      </c>
      <c r="C95" s="3">
        <v>2</v>
      </c>
      <c r="D95" s="3">
        <v>0</v>
      </c>
      <c r="E95" s="3">
        <v>1</v>
      </c>
      <c r="F95" s="3">
        <f t="shared" si="1"/>
        <v>3</v>
      </c>
    </row>
    <row r="96" spans="1:6" x14ac:dyDescent="0.2">
      <c r="A96" s="2" t="s">
        <v>24</v>
      </c>
      <c r="B96" s="3">
        <v>1639</v>
      </c>
      <c r="C96" s="3">
        <v>173</v>
      </c>
      <c r="D96" s="3">
        <v>92</v>
      </c>
      <c r="E96" s="3">
        <v>13</v>
      </c>
      <c r="F96" s="3">
        <f t="shared" si="1"/>
        <v>1917</v>
      </c>
    </row>
    <row r="97" spans="1:6" x14ac:dyDescent="0.2">
      <c r="A97" s="2" t="s">
        <v>24</v>
      </c>
      <c r="B97" s="3">
        <v>799</v>
      </c>
      <c r="C97" s="3">
        <v>525</v>
      </c>
      <c r="D97" s="3">
        <v>78</v>
      </c>
      <c r="E97" s="3">
        <v>19</v>
      </c>
      <c r="F97" s="3">
        <f t="shared" si="1"/>
        <v>1421</v>
      </c>
    </row>
    <row r="98" spans="1:6" x14ac:dyDescent="0.2">
      <c r="A98" s="2" t="s">
        <v>24</v>
      </c>
      <c r="B98" s="3">
        <v>225</v>
      </c>
      <c r="C98" s="3">
        <v>14</v>
      </c>
      <c r="D98" s="3">
        <v>1</v>
      </c>
      <c r="E98" s="3">
        <v>1</v>
      </c>
      <c r="F98" s="3">
        <f t="shared" si="1"/>
        <v>241</v>
      </c>
    </row>
    <row r="99" spans="1:6" x14ac:dyDescent="0.2">
      <c r="A99" s="2" t="s">
        <v>24</v>
      </c>
      <c r="B99" s="3">
        <v>8</v>
      </c>
      <c r="C99" s="3">
        <v>0</v>
      </c>
      <c r="D99" s="3">
        <v>0</v>
      </c>
      <c r="E99" s="3">
        <v>0</v>
      </c>
      <c r="F99" s="3">
        <f t="shared" si="1"/>
        <v>8</v>
      </c>
    </row>
    <row r="100" spans="1:6" x14ac:dyDescent="0.2">
      <c r="A100" s="2" t="s">
        <v>24</v>
      </c>
      <c r="B100" s="3">
        <v>27</v>
      </c>
      <c r="C100" s="3">
        <v>0</v>
      </c>
      <c r="D100" s="3">
        <v>0</v>
      </c>
      <c r="E100" s="3">
        <v>0</v>
      </c>
      <c r="F100" s="3">
        <f t="shared" si="1"/>
        <v>27</v>
      </c>
    </row>
    <row r="101" spans="1:6" x14ac:dyDescent="0.2">
      <c r="A101" s="2" t="s">
        <v>24</v>
      </c>
      <c r="B101" s="3">
        <v>1798</v>
      </c>
      <c r="C101" s="3">
        <v>933</v>
      </c>
      <c r="D101" s="3">
        <v>401</v>
      </c>
      <c r="E101" s="3">
        <v>5</v>
      </c>
      <c r="F101" s="3">
        <f t="shared" si="1"/>
        <v>3137</v>
      </c>
    </row>
    <row r="102" spans="1:6" x14ac:dyDescent="0.2">
      <c r="A102" s="2" t="s">
        <v>24</v>
      </c>
      <c r="B102" s="3">
        <v>10</v>
      </c>
      <c r="C102" s="3">
        <v>8</v>
      </c>
      <c r="D102" s="3">
        <v>4</v>
      </c>
      <c r="E102" s="3">
        <v>2</v>
      </c>
      <c r="F102" s="3">
        <f t="shared" si="1"/>
        <v>24</v>
      </c>
    </row>
  </sheetData>
  <autoFilter ref="A1:E102" xr:uid="{54F41874-9BEB-4219-AB22-7E324AAD1DBD}">
    <sortState xmlns:xlrd2="http://schemas.microsoft.com/office/spreadsheetml/2017/richdata2" ref="A2:E102">
      <sortCondition ref="A1:A10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Arely Zimmermann</dc:creator>
  <cp:lastModifiedBy>Murphy, James W.</cp:lastModifiedBy>
  <dcterms:created xsi:type="dcterms:W3CDTF">2025-02-04T17:43:23Z</dcterms:created>
  <dcterms:modified xsi:type="dcterms:W3CDTF">2025-02-19T14:16:25Z</dcterms:modified>
</cp:coreProperties>
</file>