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/>
  <mc:AlternateContent xmlns:mc="http://schemas.openxmlformats.org/markup-compatibility/2006">
    <mc:Choice Requires="x15">
      <x15ac:absPath xmlns:x15ac="http://schemas.microsoft.com/office/spreadsheetml/2010/11/ac" url="H:\Database Usage Statistics\For Cindy\04 April 2024\"/>
    </mc:Choice>
  </mc:AlternateContent>
  <xr:revisionPtr revIDLastSave="0" documentId="8_{A6AB97E2-30E2-45A5-B1EA-40D90504DB7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Data!$A$1:$E$1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2" i="1"/>
</calcChain>
</file>

<file path=xl/sharedStrings.xml><?xml version="1.0" encoding="utf-8"?>
<sst xmlns="http://schemas.openxmlformats.org/spreadsheetml/2006/main" count="128" uniqueCount="51">
  <si>
    <t>PebbleGo Animals Article Views</t>
  </si>
  <si>
    <t>PebbleGo Biographies Article Views</t>
  </si>
  <si>
    <t>PebbleGo Next States Article Views</t>
  </si>
  <si>
    <t>PebbleGo Next Indigenous Peoples' History Article Views</t>
  </si>
  <si>
    <t>Carrington High School</t>
  </si>
  <si>
    <t>Fordville High School</t>
  </si>
  <si>
    <t>Hazen Public Schools</t>
  </si>
  <si>
    <t>Mandan Public Schools</t>
  </si>
  <si>
    <t>New England Public School</t>
  </si>
  <si>
    <t>North Dakota State Library</t>
  </si>
  <si>
    <t>Saint John High School</t>
  </si>
  <si>
    <t>Williston Public Schools</t>
  </si>
  <si>
    <t>Fargo Public Library</t>
  </si>
  <si>
    <t>Hettinger Public Schools</t>
  </si>
  <si>
    <t>Thompson Public School</t>
  </si>
  <si>
    <t>West Fargo Public Schools</t>
  </si>
  <si>
    <t>Grand Forks Public Schools</t>
  </si>
  <si>
    <t>Bismarck Public Schools</t>
  </si>
  <si>
    <t>Central Cass School - Casselton</t>
  </si>
  <si>
    <t>Devils Lake Public Schools</t>
  </si>
  <si>
    <t>Grafton Public Schools</t>
  </si>
  <si>
    <t>Adams County Public Library - Hettinger</t>
  </si>
  <si>
    <t>Bottineau Public Schools</t>
  </si>
  <si>
    <t>Dickinson High School</t>
  </si>
  <si>
    <t>Fargo School District</t>
  </si>
  <si>
    <t>Sargent Central Public School - Forman</t>
  </si>
  <si>
    <t>Four Winds High School - Fort Totten</t>
  </si>
  <si>
    <t>Grenora Public School</t>
  </si>
  <si>
    <t>North Sargent School - Gwinner</t>
  </si>
  <si>
    <t>Fargo Catholic Schools</t>
  </si>
  <si>
    <t>Northern Cass High School - Hunter</t>
  </si>
  <si>
    <t>Kulm Public School</t>
  </si>
  <si>
    <t>Maple Valley School - Tower City</t>
  </si>
  <si>
    <t>Satre Memorial Milnor School &amp; Public Library</t>
  </si>
  <si>
    <t>Cando North Star Public School</t>
  </si>
  <si>
    <t>Oakes School &amp; Public Library</t>
  </si>
  <si>
    <t>Park River School &amp; Public Library</t>
  </si>
  <si>
    <t>Thompson School</t>
  </si>
  <si>
    <t>TGU Towner High School</t>
  </si>
  <si>
    <t>United Tribes Technical College - Bismarck</t>
  </si>
  <si>
    <t>Watford City High School</t>
  </si>
  <si>
    <t>Library</t>
  </si>
  <si>
    <t>Total</t>
  </si>
  <si>
    <t>Grand Total</t>
  </si>
  <si>
    <t>Sum of PebbleGo Animals Article Views</t>
  </si>
  <si>
    <t>Sum of PebbleGo Biographies Article Views</t>
  </si>
  <si>
    <t>Sum of PebbleGo Next States Article Views</t>
  </si>
  <si>
    <t>Sum of PebbleGo Next Indigenous Peoples' History Article Views</t>
  </si>
  <si>
    <t>Sum of Total</t>
  </si>
  <si>
    <t>PebbleGo</t>
  </si>
  <si>
    <t>April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</si>
</sst>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165" fontId="19" fillId="0" borderId="0" xfId="42" applyNumberFormat="1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pivotButton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165" fontId="19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3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428.506499537034" createdVersion="6" refreshedVersion="6" minRefreshableVersion="3" recordCount="76" xr:uid="{B013E61A-5323-4A65-BE6D-8648E72BF579}">
  <cacheSource type="worksheet">
    <worksheetSource ref="A1:F77" sheet="Data"/>
  </cacheSource>
  <cacheFields count="6">
    <cacheField name="Library" numFmtId="0">
      <sharedItems count="37">
        <s v="Adams County Public Library - Hettinger"/>
        <s v="Bismarck Public Schools"/>
        <s v="Bottineau Public Schools"/>
        <s v="Cando North Star Public School"/>
        <s v="Carrington High School"/>
        <s v="Central Cass School - Casselton"/>
        <s v="Devils Lake Public Schools"/>
        <s v="Dickinson High School"/>
        <s v="Fargo Catholic Schools"/>
        <s v="Fargo Public Library"/>
        <s v="Fargo School District"/>
        <s v="Fordville High School"/>
        <s v="Four Winds High School - Fort Totten"/>
        <s v="Grafton Public Schools"/>
        <s v="Grand Forks Public Schools"/>
        <s v="Grenora Public School"/>
        <s v="Hazen Public Schools"/>
        <s v="Hettinger Public Schools"/>
        <s v="Kulm Public School"/>
        <s v="Mandan Public Schools"/>
        <s v="Maple Valley School - Tower City"/>
        <s v="New England Public School"/>
        <s v="North Dakota State Library"/>
        <s v="North Sargent School - Gwinner"/>
        <s v="Northern Cass High School - Hunter"/>
        <s v="Oakes School &amp; Public Library"/>
        <s v="Park River School &amp; Public Library"/>
        <s v="Saint John High School"/>
        <s v="Sargent Central Public School - Forman"/>
        <s v="Satre Memorial Milnor School &amp; Public Library"/>
        <s v="TGU Towner High School"/>
        <s v="Thompson Public School"/>
        <s v="Thompson School"/>
        <s v="United Tribes Technical College - Bismarck"/>
        <s v="Watford City High School"/>
        <s v="West Fargo Public Schools"/>
        <s v="Williston Public Schools"/>
      </sharedItems>
    </cacheField>
    <cacheField name="PebbleGo Animals Article Views" numFmtId="165">
      <sharedItems containsSemiMixedTypes="0" containsString="0" containsNumber="1" containsInteger="1" minValue="0" maxValue="36723"/>
    </cacheField>
    <cacheField name="PebbleGo Biographies Article Views" numFmtId="165">
      <sharedItems containsSemiMixedTypes="0" containsString="0" containsNumber="1" containsInteger="1" minValue="0" maxValue="15350"/>
    </cacheField>
    <cacheField name="PebbleGo Next States Article Views" numFmtId="165">
      <sharedItems containsSemiMixedTypes="0" containsString="0" containsNumber="1" containsInteger="1" minValue="0" maxValue="1416"/>
    </cacheField>
    <cacheField name="PebbleGo Next Indigenous Peoples' History Article Views" numFmtId="165">
      <sharedItems containsSemiMixedTypes="0" containsString="0" containsNumber="1" containsInteger="1" minValue="0" maxValue="144"/>
    </cacheField>
    <cacheField name="Total" numFmtId="165">
      <sharedItems containsSemiMixedTypes="0" containsString="0" containsNumber="1" containsInteger="1" minValue="0" maxValue="536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">
  <r>
    <x v="0"/>
    <n v="1"/>
    <n v="0"/>
    <n v="0"/>
    <n v="0"/>
    <n v="1"/>
  </r>
  <r>
    <x v="1"/>
    <n v="0"/>
    <n v="0"/>
    <n v="0"/>
    <n v="0"/>
    <n v="0"/>
  </r>
  <r>
    <x v="1"/>
    <n v="13"/>
    <n v="11"/>
    <n v="0"/>
    <n v="0"/>
    <n v="24"/>
  </r>
  <r>
    <x v="1"/>
    <n v="2"/>
    <n v="3"/>
    <n v="0"/>
    <n v="0"/>
    <n v="5"/>
  </r>
  <r>
    <x v="1"/>
    <n v="14"/>
    <n v="4"/>
    <n v="0"/>
    <n v="0"/>
    <n v="18"/>
  </r>
  <r>
    <x v="1"/>
    <n v="127"/>
    <n v="7"/>
    <n v="2"/>
    <n v="3"/>
    <n v="139"/>
  </r>
  <r>
    <x v="1"/>
    <n v="55"/>
    <n v="34"/>
    <n v="0"/>
    <n v="0"/>
    <n v="89"/>
  </r>
  <r>
    <x v="1"/>
    <n v="213"/>
    <n v="197"/>
    <n v="6"/>
    <n v="2"/>
    <n v="418"/>
  </r>
  <r>
    <x v="1"/>
    <n v="1"/>
    <n v="1"/>
    <n v="0"/>
    <n v="0"/>
    <n v="2"/>
  </r>
  <r>
    <x v="1"/>
    <n v="4"/>
    <n v="10"/>
    <n v="0"/>
    <n v="0"/>
    <n v="14"/>
  </r>
  <r>
    <x v="1"/>
    <n v="0"/>
    <n v="3"/>
    <n v="2"/>
    <n v="0"/>
    <n v="5"/>
  </r>
  <r>
    <x v="1"/>
    <n v="0"/>
    <n v="1"/>
    <n v="1"/>
    <n v="0"/>
    <n v="2"/>
  </r>
  <r>
    <x v="1"/>
    <n v="0"/>
    <n v="6"/>
    <n v="0"/>
    <n v="0"/>
    <n v="6"/>
  </r>
  <r>
    <x v="1"/>
    <n v="36723"/>
    <n v="15350"/>
    <n v="1416"/>
    <n v="144"/>
    <n v="53633"/>
  </r>
  <r>
    <x v="2"/>
    <n v="1"/>
    <n v="0"/>
    <n v="69"/>
    <n v="2"/>
    <n v="72"/>
  </r>
  <r>
    <x v="3"/>
    <n v="1"/>
    <n v="0"/>
    <n v="0"/>
    <n v="0"/>
    <n v="1"/>
  </r>
  <r>
    <x v="4"/>
    <n v="190"/>
    <n v="48"/>
    <n v="1"/>
    <n v="0"/>
    <n v="239"/>
  </r>
  <r>
    <x v="5"/>
    <n v="162"/>
    <n v="250"/>
    <n v="90"/>
    <n v="6"/>
    <n v="508"/>
  </r>
  <r>
    <x v="5"/>
    <n v="0"/>
    <n v="19"/>
    <n v="0"/>
    <n v="0"/>
    <n v="19"/>
  </r>
  <r>
    <x v="6"/>
    <n v="52"/>
    <n v="76"/>
    <n v="0"/>
    <n v="0"/>
    <n v="128"/>
  </r>
  <r>
    <x v="6"/>
    <n v="3165"/>
    <n v="400"/>
    <n v="0"/>
    <n v="0"/>
    <n v="3565"/>
  </r>
  <r>
    <x v="7"/>
    <n v="1636"/>
    <n v="2467"/>
    <n v="45"/>
    <n v="29"/>
    <n v="4177"/>
  </r>
  <r>
    <x v="8"/>
    <n v="0"/>
    <n v="0"/>
    <n v="0"/>
    <n v="0"/>
    <n v="0"/>
  </r>
  <r>
    <x v="8"/>
    <n v="88"/>
    <n v="24"/>
    <n v="0"/>
    <n v="0"/>
    <n v="112"/>
  </r>
  <r>
    <x v="9"/>
    <n v="32"/>
    <n v="4"/>
    <n v="3"/>
    <n v="0"/>
    <n v="39"/>
  </r>
  <r>
    <x v="10"/>
    <n v="11521"/>
    <n v="5366"/>
    <n v="686"/>
    <n v="54"/>
    <n v="17627"/>
  </r>
  <r>
    <x v="11"/>
    <n v="0"/>
    <n v="1"/>
    <n v="0"/>
    <n v="0"/>
    <n v="1"/>
  </r>
  <r>
    <x v="12"/>
    <n v="50"/>
    <n v="13"/>
    <n v="0"/>
    <n v="1"/>
    <n v="64"/>
  </r>
  <r>
    <x v="13"/>
    <n v="838"/>
    <n v="909"/>
    <n v="8"/>
    <n v="1"/>
    <n v="1756"/>
  </r>
  <r>
    <x v="13"/>
    <n v="5"/>
    <n v="97"/>
    <n v="3"/>
    <n v="3"/>
    <n v="108"/>
  </r>
  <r>
    <x v="14"/>
    <n v="660"/>
    <n v="14"/>
    <n v="0"/>
    <n v="0"/>
    <n v="674"/>
  </r>
  <r>
    <x v="14"/>
    <n v="619"/>
    <n v="422"/>
    <n v="25"/>
    <n v="0"/>
    <n v="1066"/>
  </r>
  <r>
    <x v="14"/>
    <n v="1191"/>
    <n v="40"/>
    <n v="26"/>
    <n v="2"/>
    <n v="1259"/>
  </r>
  <r>
    <x v="14"/>
    <n v="1769"/>
    <n v="639"/>
    <n v="9"/>
    <n v="2"/>
    <n v="2419"/>
  </r>
  <r>
    <x v="14"/>
    <n v="194"/>
    <n v="0"/>
    <n v="1"/>
    <n v="0"/>
    <n v="195"/>
  </r>
  <r>
    <x v="14"/>
    <n v="227"/>
    <n v="25"/>
    <n v="5"/>
    <n v="13"/>
    <n v="270"/>
  </r>
  <r>
    <x v="14"/>
    <n v="1426"/>
    <n v="724"/>
    <n v="8"/>
    <n v="18"/>
    <n v="2176"/>
  </r>
  <r>
    <x v="14"/>
    <n v="309"/>
    <n v="55"/>
    <n v="1"/>
    <n v="0"/>
    <n v="365"/>
  </r>
  <r>
    <x v="14"/>
    <n v="8"/>
    <n v="17"/>
    <n v="0"/>
    <n v="0"/>
    <n v="25"/>
  </r>
  <r>
    <x v="15"/>
    <n v="1"/>
    <n v="0"/>
    <n v="0"/>
    <n v="0"/>
    <n v="1"/>
  </r>
  <r>
    <x v="16"/>
    <n v="2"/>
    <n v="12"/>
    <n v="0"/>
    <n v="0"/>
    <n v="14"/>
  </r>
  <r>
    <x v="17"/>
    <n v="1"/>
    <n v="0"/>
    <n v="0"/>
    <n v="0"/>
    <n v="1"/>
  </r>
  <r>
    <x v="18"/>
    <n v="94"/>
    <n v="5"/>
    <n v="3"/>
    <n v="0"/>
    <n v="102"/>
  </r>
  <r>
    <x v="19"/>
    <n v="7"/>
    <n v="1"/>
    <n v="0"/>
    <n v="2"/>
    <n v="10"/>
  </r>
  <r>
    <x v="19"/>
    <n v="79"/>
    <n v="0"/>
    <n v="0"/>
    <n v="0"/>
    <n v="79"/>
  </r>
  <r>
    <x v="20"/>
    <n v="0"/>
    <n v="1"/>
    <n v="0"/>
    <n v="0"/>
    <n v="1"/>
  </r>
  <r>
    <x v="21"/>
    <n v="0"/>
    <n v="2"/>
    <n v="0"/>
    <n v="0"/>
    <n v="2"/>
  </r>
  <r>
    <x v="22"/>
    <n v="13"/>
    <n v="1"/>
    <n v="3"/>
    <n v="2"/>
    <n v="19"/>
  </r>
  <r>
    <x v="23"/>
    <n v="361"/>
    <n v="784"/>
    <n v="46"/>
    <n v="3"/>
    <n v="1194"/>
  </r>
  <r>
    <x v="24"/>
    <n v="188"/>
    <n v="5"/>
    <n v="4"/>
    <n v="6"/>
    <n v="203"/>
  </r>
  <r>
    <x v="25"/>
    <n v="60"/>
    <n v="193"/>
    <n v="2"/>
    <n v="1"/>
    <n v="256"/>
  </r>
  <r>
    <x v="26"/>
    <n v="4"/>
    <n v="2"/>
    <n v="0"/>
    <n v="0"/>
    <n v="6"/>
  </r>
  <r>
    <x v="27"/>
    <n v="1"/>
    <n v="200"/>
    <n v="0"/>
    <n v="0"/>
    <n v="201"/>
  </r>
  <r>
    <x v="28"/>
    <n v="14"/>
    <n v="0"/>
    <n v="0"/>
    <n v="0"/>
    <n v="14"/>
  </r>
  <r>
    <x v="29"/>
    <n v="1"/>
    <n v="2"/>
    <n v="7"/>
    <n v="0"/>
    <n v="10"/>
  </r>
  <r>
    <x v="30"/>
    <n v="66"/>
    <n v="73"/>
    <n v="1"/>
    <n v="0"/>
    <n v="140"/>
  </r>
  <r>
    <x v="31"/>
    <n v="1597"/>
    <n v="265"/>
    <n v="3"/>
    <n v="0"/>
    <n v="1865"/>
  </r>
  <r>
    <x v="32"/>
    <n v="14"/>
    <n v="0"/>
    <n v="0"/>
    <n v="1"/>
    <n v="15"/>
  </r>
  <r>
    <x v="33"/>
    <n v="0"/>
    <n v="5"/>
    <n v="0"/>
    <n v="0"/>
    <n v="5"/>
  </r>
  <r>
    <x v="34"/>
    <n v="0"/>
    <n v="1"/>
    <n v="0"/>
    <n v="0"/>
    <n v="1"/>
  </r>
  <r>
    <x v="35"/>
    <n v="2142"/>
    <n v="1268"/>
    <n v="217"/>
    <n v="19"/>
    <n v="3646"/>
  </r>
  <r>
    <x v="35"/>
    <n v="3177"/>
    <n v="1255"/>
    <n v="35"/>
    <n v="8"/>
    <n v="4475"/>
  </r>
  <r>
    <x v="35"/>
    <n v="610"/>
    <n v="295"/>
    <n v="6"/>
    <n v="4"/>
    <n v="915"/>
  </r>
  <r>
    <x v="35"/>
    <n v="2515"/>
    <n v="2522"/>
    <n v="123"/>
    <n v="37"/>
    <n v="5197"/>
  </r>
  <r>
    <x v="35"/>
    <n v="13"/>
    <n v="88"/>
    <n v="7"/>
    <n v="0"/>
    <n v="108"/>
  </r>
  <r>
    <x v="35"/>
    <n v="1307"/>
    <n v="3493"/>
    <n v="108"/>
    <n v="5"/>
    <n v="4913"/>
  </r>
  <r>
    <x v="35"/>
    <n v="1865"/>
    <n v="1096"/>
    <n v="49"/>
    <n v="4"/>
    <n v="3014"/>
  </r>
  <r>
    <x v="35"/>
    <n v="2333"/>
    <n v="440"/>
    <n v="10"/>
    <n v="5"/>
    <n v="2788"/>
  </r>
  <r>
    <x v="35"/>
    <n v="6397"/>
    <n v="3117"/>
    <n v="119"/>
    <n v="27"/>
    <n v="9660"/>
  </r>
  <r>
    <x v="35"/>
    <n v="1422"/>
    <n v="831"/>
    <n v="13"/>
    <n v="5"/>
    <n v="2271"/>
  </r>
  <r>
    <x v="35"/>
    <n v="830"/>
    <n v="907"/>
    <n v="30"/>
    <n v="9"/>
    <n v="1776"/>
  </r>
  <r>
    <x v="35"/>
    <n v="1269"/>
    <n v="753"/>
    <n v="159"/>
    <n v="7"/>
    <n v="2188"/>
  </r>
  <r>
    <x v="36"/>
    <n v="0"/>
    <n v="2"/>
    <n v="0"/>
    <n v="0"/>
    <n v="2"/>
  </r>
  <r>
    <x v="36"/>
    <n v="105"/>
    <n v="17"/>
    <n v="0"/>
    <n v="0"/>
    <n v="122"/>
  </r>
  <r>
    <x v="36"/>
    <n v="1"/>
    <n v="0"/>
    <n v="0"/>
    <n v="0"/>
    <n v="1"/>
  </r>
  <r>
    <x v="36"/>
    <n v="7690"/>
    <n v="1074"/>
    <n v="21"/>
    <n v="9"/>
    <n v="87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7B35BF-22C8-4BC3-87D7-4FE43E7490AB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F41" firstHeaderRow="0" firstDataRow="1" firstDataCol="1"/>
  <pivotFields count="6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ebbleGo Animals Article Views" fld="1" baseField="0" baseItem="0"/>
    <dataField name="Sum of PebbleGo Biographies Article Views" fld="2" baseField="0" baseItem="0"/>
    <dataField name="Sum of PebbleGo Next States Article Views" fld="3" baseField="0" baseItem="0"/>
    <dataField name="Sum of PebbleGo Next Indigenous Peoples' History Article Views" fld="4" baseField="0" baseItem="0"/>
    <dataField name="Sum of Total" fld="5" baseField="0" baseItem="0"/>
  </dataFields>
  <formats count="23"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5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9614-E37E-4154-8008-97A99983E60D}">
  <dimension ref="A1:F41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24.875" defaultRowHeight="15"/>
  <cols>
    <col min="1" max="1" width="38.625" style="2" bestFit="1" customWidth="1"/>
    <col min="2" max="16384" width="24.875" style="2"/>
  </cols>
  <sheetData>
    <row r="1" spans="1:6" ht="15.75">
      <c r="A1" s="4" t="s">
        <v>49</v>
      </c>
    </row>
    <row r="2" spans="1:6" ht="15.75">
      <c r="A2" s="4" t="s">
        <v>50</v>
      </c>
    </row>
    <row r="3" spans="1:6" ht="63" customHeight="1">
      <c r="A3" s="6" t="s">
        <v>41</v>
      </c>
      <c r="B3" s="7" t="s">
        <v>44</v>
      </c>
      <c r="C3" s="7" t="s">
        <v>45</v>
      </c>
      <c r="D3" s="7" t="s">
        <v>46</v>
      </c>
      <c r="E3" s="7" t="s">
        <v>47</v>
      </c>
      <c r="F3" s="7" t="s">
        <v>48</v>
      </c>
    </row>
    <row r="4" spans="1:6">
      <c r="A4" s="8" t="s">
        <v>21</v>
      </c>
      <c r="B4" s="9">
        <v>1</v>
      </c>
      <c r="C4" s="9">
        <v>0</v>
      </c>
      <c r="D4" s="9">
        <v>0</v>
      </c>
      <c r="E4" s="9">
        <v>0</v>
      </c>
      <c r="F4" s="9">
        <v>1</v>
      </c>
    </row>
    <row r="5" spans="1:6">
      <c r="A5" s="8" t="s">
        <v>17</v>
      </c>
      <c r="B5" s="9">
        <v>37152</v>
      </c>
      <c r="C5" s="9">
        <v>15627</v>
      </c>
      <c r="D5" s="9">
        <v>1427</v>
      </c>
      <c r="E5" s="9">
        <v>149</v>
      </c>
      <c r="F5" s="9">
        <v>54355</v>
      </c>
    </row>
    <row r="6" spans="1:6">
      <c r="A6" s="8" t="s">
        <v>22</v>
      </c>
      <c r="B6" s="9">
        <v>1</v>
      </c>
      <c r="C6" s="9">
        <v>0</v>
      </c>
      <c r="D6" s="9">
        <v>69</v>
      </c>
      <c r="E6" s="9">
        <v>2</v>
      </c>
      <c r="F6" s="9">
        <v>72</v>
      </c>
    </row>
    <row r="7" spans="1:6">
      <c r="A7" s="8" t="s">
        <v>34</v>
      </c>
      <c r="B7" s="9">
        <v>1</v>
      </c>
      <c r="C7" s="9">
        <v>0</v>
      </c>
      <c r="D7" s="9">
        <v>0</v>
      </c>
      <c r="E7" s="9">
        <v>0</v>
      </c>
      <c r="F7" s="9">
        <v>1</v>
      </c>
    </row>
    <row r="8" spans="1:6">
      <c r="A8" s="8" t="s">
        <v>4</v>
      </c>
      <c r="B8" s="9">
        <v>190</v>
      </c>
      <c r="C8" s="9">
        <v>48</v>
      </c>
      <c r="D8" s="9">
        <v>1</v>
      </c>
      <c r="E8" s="9">
        <v>0</v>
      </c>
      <c r="F8" s="9">
        <v>239</v>
      </c>
    </row>
    <row r="9" spans="1:6">
      <c r="A9" s="8" t="s">
        <v>18</v>
      </c>
      <c r="B9" s="9">
        <v>162</v>
      </c>
      <c r="C9" s="9">
        <v>269</v>
      </c>
      <c r="D9" s="9">
        <v>90</v>
      </c>
      <c r="E9" s="9">
        <v>6</v>
      </c>
      <c r="F9" s="9">
        <v>527</v>
      </c>
    </row>
    <row r="10" spans="1:6">
      <c r="A10" s="8" t="s">
        <v>19</v>
      </c>
      <c r="B10" s="9">
        <v>3217</v>
      </c>
      <c r="C10" s="9">
        <v>476</v>
      </c>
      <c r="D10" s="9">
        <v>0</v>
      </c>
      <c r="E10" s="9">
        <v>0</v>
      </c>
      <c r="F10" s="9">
        <v>3693</v>
      </c>
    </row>
    <row r="11" spans="1:6">
      <c r="A11" s="8" t="s">
        <v>23</v>
      </c>
      <c r="B11" s="9">
        <v>1636</v>
      </c>
      <c r="C11" s="9">
        <v>2467</v>
      </c>
      <c r="D11" s="9">
        <v>45</v>
      </c>
      <c r="E11" s="9">
        <v>29</v>
      </c>
      <c r="F11" s="9">
        <v>4177</v>
      </c>
    </row>
    <row r="12" spans="1:6">
      <c r="A12" s="8" t="s">
        <v>29</v>
      </c>
      <c r="B12" s="9">
        <v>88</v>
      </c>
      <c r="C12" s="9">
        <v>24</v>
      </c>
      <c r="D12" s="9">
        <v>0</v>
      </c>
      <c r="E12" s="9">
        <v>0</v>
      </c>
      <c r="F12" s="9">
        <v>112</v>
      </c>
    </row>
    <row r="13" spans="1:6">
      <c r="A13" s="8" t="s">
        <v>12</v>
      </c>
      <c r="B13" s="9">
        <v>32</v>
      </c>
      <c r="C13" s="9">
        <v>4</v>
      </c>
      <c r="D13" s="9">
        <v>3</v>
      </c>
      <c r="E13" s="9">
        <v>0</v>
      </c>
      <c r="F13" s="9">
        <v>39</v>
      </c>
    </row>
    <row r="14" spans="1:6">
      <c r="A14" s="8" t="s">
        <v>24</v>
      </c>
      <c r="B14" s="9">
        <v>11521</v>
      </c>
      <c r="C14" s="9">
        <v>5366</v>
      </c>
      <c r="D14" s="9">
        <v>686</v>
      </c>
      <c r="E14" s="9">
        <v>54</v>
      </c>
      <c r="F14" s="9">
        <v>17627</v>
      </c>
    </row>
    <row r="15" spans="1:6">
      <c r="A15" s="8" t="s">
        <v>5</v>
      </c>
      <c r="B15" s="9">
        <v>0</v>
      </c>
      <c r="C15" s="9">
        <v>1</v>
      </c>
      <c r="D15" s="9">
        <v>0</v>
      </c>
      <c r="E15" s="9">
        <v>0</v>
      </c>
      <c r="F15" s="9">
        <v>1</v>
      </c>
    </row>
    <row r="16" spans="1:6">
      <c r="A16" s="8" t="s">
        <v>26</v>
      </c>
      <c r="B16" s="9">
        <v>50</v>
      </c>
      <c r="C16" s="9">
        <v>13</v>
      </c>
      <c r="D16" s="9">
        <v>0</v>
      </c>
      <c r="E16" s="9">
        <v>1</v>
      </c>
      <c r="F16" s="9">
        <v>64</v>
      </c>
    </row>
    <row r="17" spans="1:6">
      <c r="A17" s="8" t="s">
        <v>20</v>
      </c>
      <c r="B17" s="9">
        <v>843</v>
      </c>
      <c r="C17" s="9">
        <v>1006</v>
      </c>
      <c r="D17" s="9">
        <v>11</v>
      </c>
      <c r="E17" s="9">
        <v>4</v>
      </c>
      <c r="F17" s="9">
        <v>1864</v>
      </c>
    </row>
    <row r="18" spans="1:6">
      <c r="A18" s="8" t="s">
        <v>16</v>
      </c>
      <c r="B18" s="9">
        <v>6403</v>
      </c>
      <c r="C18" s="9">
        <v>1936</v>
      </c>
      <c r="D18" s="9">
        <v>75</v>
      </c>
      <c r="E18" s="9">
        <v>35</v>
      </c>
      <c r="F18" s="9">
        <v>8449</v>
      </c>
    </row>
    <row r="19" spans="1:6">
      <c r="A19" s="8" t="s">
        <v>27</v>
      </c>
      <c r="B19" s="9">
        <v>1</v>
      </c>
      <c r="C19" s="9">
        <v>0</v>
      </c>
      <c r="D19" s="9">
        <v>0</v>
      </c>
      <c r="E19" s="9">
        <v>0</v>
      </c>
      <c r="F19" s="9">
        <v>1</v>
      </c>
    </row>
    <row r="20" spans="1:6">
      <c r="A20" s="8" t="s">
        <v>6</v>
      </c>
      <c r="B20" s="9">
        <v>2</v>
      </c>
      <c r="C20" s="9">
        <v>12</v>
      </c>
      <c r="D20" s="9">
        <v>0</v>
      </c>
      <c r="E20" s="9">
        <v>0</v>
      </c>
      <c r="F20" s="9">
        <v>14</v>
      </c>
    </row>
    <row r="21" spans="1:6">
      <c r="A21" s="8" t="s">
        <v>13</v>
      </c>
      <c r="B21" s="9">
        <v>1</v>
      </c>
      <c r="C21" s="9">
        <v>0</v>
      </c>
      <c r="D21" s="9">
        <v>0</v>
      </c>
      <c r="E21" s="9">
        <v>0</v>
      </c>
      <c r="F21" s="9">
        <v>1</v>
      </c>
    </row>
    <row r="22" spans="1:6">
      <c r="A22" s="8" t="s">
        <v>31</v>
      </c>
      <c r="B22" s="9">
        <v>94</v>
      </c>
      <c r="C22" s="9">
        <v>5</v>
      </c>
      <c r="D22" s="9">
        <v>3</v>
      </c>
      <c r="E22" s="9">
        <v>0</v>
      </c>
      <c r="F22" s="9">
        <v>102</v>
      </c>
    </row>
    <row r="23" spans="1:6">
      <c r="A23" s="8" t="s">
        <v>7</v>
      </c>
      <c r="B23" s="9">
        <v>86</v>
      </c>
      <c r="C23" s="9">
        <v>1</v>
      </c>
      <c r="D23" s="9">
        <v>0</v>
      </c>
      <c r="E23" s="9">
        <v>2</v>
      </c>
      <c r="F23" s="9">
        <v>89</v>
      </c>
    </row>
    <row r="24" spans="1:6">
      <c r="A24" s="8" t="s">
        <v>32</v>
      </c>
      <c r="B24" s="9">
        <v>0</v>
      </c>
      <c r="C24" s="9">
        <v>1</v>
      </c>
      <c r="D24" s="9">
        <v>0</v>
      </c>
      <c r="E24" s="9">
        <v>0</v>
      </c>
      <c r="F24" s="9">
        <v>1</v>
      </c>
    </row>
    <row r="25" spans="1:6">
      <c r="A25" s="8" t="s">
        <v>8</v>
      </c>
      <c r="B25" s="9">
        <v>0</v>
      </c>
      <c r="C25" s="9">
        <v>2</v>
      </c>
      <c r="D25" s="9">
        <v>0</v>
      </c>
      <c r="E25" s="9">
        <v>0</v>
      </c>
      <c r="F25" s="9">
        <v>2</v>
      </c>
    </row>
    <row r="26" spans="1:6">
      <c r="A26" s="8" t="s">
        <v>9</v>
      </c>
      <c r="B26" s="9">
        <v>13</v>
      </c>
      <c r="C26" s="9">
        <v>1</v>
      </c>
      <c r="D26" s="9">
        <v>3</v>
      </c>
      <c r="E26" s="9">
        <v>2</v>
      </c>
      <c r="F26" s="9">
        <v>19</v>
      </c>
    </row>
    <row r="27" spans="1:6">
      <c r="A27" s="8" t="s">
        <v>28</v>
      </c>
      <c r="B27" s="9">
        <v>361</v>
      </c>
      <c r="C27" s="9">
        <v>784</v>
      </c>
      <c r="D27" s="9">
        <v>46</v>
      </c>
      <c r="E27" s="9">
        <v>3</v>
      </c>
      <c r="F27" s="9">
        <v>1194</v>
      </c>
    </row>
    <row r="28" spans="1:6">
      <c r="A28" s="8" t="s">
        <v>30</v>
      </c>
      <c r="B28" s="9">
        <v>188</v>
      </c>
      <c r="C28" s="9">
        <v>5</v>
      </c>
      <c r="D28" s="9">
        <v>4</v>
      </c>
      <c r="E28" s="9">
        <v>6</v>
      </c>
      <c r="F28" s="9">
        <v>203</v>
      </c>
    </row>
    <row r="29" spans="1:6">
      <c r="A29" s="8" t="s">
        <v>35</v>
      </c>
      <c r="B29" s="9">
        <v>60</v>
      </c>
      <c r="C29" s="9">
        <v>193</v>
      </c>
      <c r="D29" s="9">
        <v>2</v>
      </c>
      <c r="E29" s="9">
        <v>1</v>
      </c>
      <c r="F29" s="9">
        <v>256</v>
      </c>
    </row>
    <row r="30" spans="1:6">
      <c r="A30" s="8" t="s">
        <v>36</v>
      </c>
      <c r="B30" s="9">
        <v>4</v>
      </c>
      <c r="C30" s="9">
        <v>2</v>
      </c>
      <c r="D30" s="9">
        <v>0</v>
      </c>
      <c r="E30" s="9">
        <v>0</v>
      </c>
      <c r="F30" s="9">
        <v>6</v>
      </c>
    </row>
    <row r="31" spans="1:6">
      <c r="A31" s="8" t="s">
        <v>10</v>
      </c>
      <c r="B31" s="9">
        <v>1</v>
      </c>
      <c r="C31" s="9">
        <v>200</v>
      </c>
      <c r="D31" s="9">
        <v>0</v>
      </c>
      <c r="E31" s="9">
        <v>0</v>
      </c>
      <c r="F31" s="9">
        <v>201</v>
      </c>
    </row>
    <row r="32" spans="1:6">
      <c r="A32" s="8" t="s">
        <v>25</v>
      </c>
      <c r="B32" s="9">
        <v>14</v>
      </c>
      <c r="C32" s="9">
        <v>0</v>
      </c>
      <c r="D32" s="9">
        <v>0</v>
      </c>
      <c r="E32" s="9">
        <v>0</v>
      </c>
      <c r="F32" s="9">
        <v>14</v>
      </c>
    </row>
    <row r="33" spans="1:6">
      <c r="A33" s="8" t="s">
        <v>33</v>
      </c>
      <c r="B33" s="9">
        <v>1</v>
      </c>
      <c r="C33" s="9">
        <v>2</v>
      </c>
      <c r="D33" s="9">
        <v>7</v>
      </c>
      <c r="E33" s="9">
        <v>0</v>
      </c>
      <c r="F33" s="9">
        <v>10</v>
      </c>
    </row>
    <row r="34" spans="1:6">
      <c r="A34" s="8" t="s">
        <v>38</v>
      </c>
      <c r="B34" s="9">
        <v>66</v>
      </c>
      <c r="C34" s="9">
        <v>73</v>
      </c>
      <c r="D34" s="9">
        <v>1</v>
      </c>
      <c r="E34" s="9">
        <v>0</v>
      </c>
      <c r="F34" s="9">
        <v>140</v>
      </c>
    </row>
    <row r="35" spans="1:6">
      <c r="A35" s="8" t="s">
        <v>14</v>
      </c>
      <c r="B35" s="9">
        <v>1597</v>
      </c>
      <c r="C35" s="9">
        <v>265</v>
      </c>
      <c r="D35" s="9">
        <v>3</v>
      </c>
      <c r="E35" s="9">
        <v>0</v>
      </c>
      <c r="F35" s="9">
        <v>1865</v>
      </c>
    </row>
    <row r="36" spans="1:6">
      <c r="A36" s="8" t="s">
        <v>37</v>
      </c>
      <c r="B36" s="9">
        <v>14</v>
      </c>
      <c r="C36" s="9">
        <v>0</v>
      </c>
      <c r="D36" s="9">
        <v>0</v>
      </c>
      <c r="E36" s="9">
        <v>1</v>
      </c>
      <c r="F36" s="9">
        <v>15</v>
      </c>
    </row>
    <row r="37" spans="1:6">
      <c r="A37" s="8" t="s">
        <v>39</v>
      </c>
      <c r="B37" s="9">
        <v>0</v>
      </c>
      <c r="C37" s="9">
        <v>5</v>
      </c>
      <c r="D37" s="9">
        <v>0</v>
      </c>
      <c r="E37" s="9">
        <v>0</v>
      </c>
      <c r="F37" s="9">
        <v>5</v>
      </c>
    </row>
    <row r="38" spans="1:6">
      <c r="A38" s="8" t="s">
        <v>40</v>
      </c>
      <c r="B38" s="9">
        <v>0</v>
      </c>
      <c r="C38" s="9">
        <v>1</v>
      </c>
      <c r="D38" s="9">
        <v>0</v>
      </c>
      <c r="E38" s="9">
        <v>0</v>
      </c>
      <c r="F38" s="9">
        <v>1</v>
      </c>
    </row>
    <row r="39" spans="1:6">
      <c r="A39" s="8" t="s">
        <v>15</v>
      </c>
      <c r="B39" s="9">
        <v>23880</v>
      </c>
      <c r="C39" s="9">
        <v>16065</v>
      </c>
      <c r="D39" s="9">
        <v>876</v>
      </c>
      <c r="E39" s="9">
        <v>130</v>
      </c>
      <c r="F39" s="9">
        <v>40951</v>
      </c>
    </row>
    <row r="40" spans="1:6">
      <c r="A40" s="8" t="s">
        <v>11</v>
      </c>
      <c r="B40" s="9">
        <v>7796</v>
      </c>
      <c r="C40" s="9">
        <v>1093</v>
      </c>
      <c r="D40" s="9">
        <v>21</v>
      </c>
      <c r="E40" s="9">
        <v>9</v>
      </c>
      <c r="F40" s="9">
        <v>8919</v>
      </c>
    </row>
    <row r="41" spans="1:6">
      <c r="A41" s="8" t="s">
        <v>43</v>
      </c>
      <c r="B41" s="9">
        <v>95476</v>
      </c>
      <c r="C41" s="9">
        <v>45947</v>
      </c>
      <c r="D41" s="9">
        <v>3373</v>
      </c>
      <c r="E41" s="9">
        <v>434</v>
      </c>
      <c r="F41" s="9">
        <v>145230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workbookViewId="0">
      <pane ySplit="1" topLeftCell="A2" activePane="bottomLeft" state="frozen"/>
      <selection pane="bottomLeft" activeCell="B70" sqref="B70"/>
    </sheetView>
  </sheetViews>
  <sheetFormatPr defaultColWidth="21.25" defaultRowHeight="15"/>
  <cols>
    <col min="1" max="1" width="41.875" style="2" bestFit="1" customWidth="1"/>
    <col min="2" max="16384" width="21.25" style="2"/>
  </cols>
  <sheetData>
    <row r="1" spans="1:6" ht="63">
      <c r="A1" s="1" t="s">
        <v>41</v>
      </c>
      <c r="B1" s="1" t="s">
        <v>0</v>
      </c>
      <c r="C1" s="1" t="s">
        <v>1</v>
      </c>
      <c r="D1" s="1" t="s">
        <v>2</v>
      </c>
      <c r="E1" s="1" t="s">
        <v>3</v>
      </c>
      <c r="F1" s="5" t="s">
        <v>42</v>
      </c>
    </row>
    <row r="2" spans="1:6">
      <c r="A2" s="2" t="s">
        <v>21</v>
      </c>
      <c r="B2" s="3">
        <v>1</v>
      </c>
      <c r="C2" s="3">
        <v>0</v>
      </c>
      <c r="D2" s="3">
        <v>0</v>
      </c>
      <c r="E2" s="3">
        <v>0</v>
      </c>
      <c r="F2" s="3">
        <f>SUM(B2:E2)</f>
        <v>1</v>
      </c>
    </row>
    <row r="3" spans="1:6">
      <c r="A3" s="2" t="s">
        <v>17</v>
      </c>
      <c r="B3" s="3">
        <v>0</v>
      </c>
      <c r="C3" s="3">
        <v>0</v>
      </c>
      <c r="D3" s="3">
        <v>0</v>
      </c>
      <c r="E3" s="3">
        <v>0</v>
      </c>
      <c r="F3" s="3">
        <f t="shared" ref="F3:F66" si="0">SUM(B3:E3)</f>
        <v>0</v>
      </c>
    </row>
    <row r="4" spans="1:6">
      <c r="A4" s="2" t="s">
        <v>17</v>
      </c>
      <c r="B4" s="3">
        <v>13</v>
      </c>
      <c r="C4" s="3">
        <v>11</v>
      </c>
      <c r="D4" s="3">
        <v>0</v>
      </c>
      <c r="E4" s="3">
        <v>0</v>
      </c>
      <c r="F4" s="3">
        <f t="shared" si="0"/>
        <v>24</v>
      </c>
    </row>
    <row r="5" spans="1:6">
      <c r="A5" s="2" t="s">
        <v>17</v>
      </c>
      <c r="B5" s="3">
        <v>2</v>
      </c>
      <c r="C5" s="3">
        <v>3</v>
      </c>
      <c r="D5" s="3">
        <v>0</v>
      </c>
      <c r="E5" s="3">
        <v>0</v>
      </c>
      <c r="F5" s="3">
        <f t="shared" si="0"/>
        <v>5</v>
      </c>
    </row>
    <row r="6" spans="1:6">
      <c r="A6" s="2" t="s">
        <v>17</v>
      </c>
      <c r="B6" s="3">
        <v>14</v>
      </c>
      <c r="C6" s="3">
        <v>4</v>
      </c>
      <c r="D6" s="3">
        <v>0</v>
      </c>
      <c r="E6" s="3">
        <v>0</v>
      </c>
      <c r="F6" s="3">
        <f t="shared" si="0"/>
        <v>18</v>
      </c>
    </row>
    <row r="7" spans="1:6">
      <c r="A7" s="2" t="s">
        <v>17</v>
      </c>
      <c r="B7" s="3">
        <v>127</v>
      </c>
      <c r="C7" s="3">
        <v>7</v>
      </c>
      <c r="D7" s="3">
        <v>2</v>
      </c>
      <c r="E7" s="3">
        <v>3</v>
      </c>
      <c r="F7" s="3">
        <f t="shared" si="0"/>
        <v>139</v>
      </c>
    </row>
    <row r="8" spans="1:6">
      <c r="A8" s="2" t="s">
        <v>17</v>
      </c>
      <c r="B8" s="3">
        <v>55</v>
      </c>
      <c r="C8" s="3">
        <v>34</v>
      </c>
      <c r="D8" s="3">
        <v>0</v>
      </c>
      <c r="E8" s="3">
        <v>0</v>
      </c>
      <c r="F8" s="3">
        <f t="shared" si="0"/>
        <v>89</v>
      </c>
    </row>
    <row r="9" spans="1:6">
      <c r="A9" s="2" t="s">
        <v>17</v>
      </c>
      <c r="B9" s="3">
        <v>213</v>
      </c>
      <c r="C9" s="3">
        <v>197</v>
      </c>
      <c r="D9" s="3">
        <v>6</v>
      </c>
      <c r="E9" s="3">
        <v>2</v>
      </c>
      <c r="F9" s="3">
        <f t="shared" si="0"/>
        <v>418</v>
      </c>
    </row>
    <row r="10" spans="1:6">
      <c r="A10" s="2" t="s">
        <v>17</v>
      </c>
      <c r="B10" s="3">
        <v>1</v>
      </c>
      <c r="C10" s="3">
        <v>1</v>
      </c>
      <c r="D10" s="3">
        <v>0</v>
      </c>
      <c r="E10" s="3">
        <v>0</v>
      </c>
      <c r="F10" s="3">
        <f t="shared" si="0"/>
        <v>2</v>
      </c>
    </row>
    <row r="11" spans="1:6">
      <c r="A11" s="2" t="s">
        <v>17</v>
      </c>
      <c r="B11" s="3">
        <v>4</v>
      </c>
      <c r="C11" s="3">
        <v>10</v>
      </c>
      <c r="D11" s="3">
        <v>0</v>
      </c>
      <c r="E11" s="3">
        <v>0</v>
      </c>
      <c r="F11" s="3">
        <f t="shared" si="0"/>
        <v>14</v>
      </c>
    </row>
    <row r="12" spans="1:6">
      <c r="A12" s="2" t="s">
        <v>17</v>
      </c>
      <c r="B12" s="3">
        <v>0</v>
      </c>
      <c r="C12" s="3">
        <v>3</v>
      </c>
      <c r="D12" s="3">
        <v>2</v>
      </c>
      <c r="E12" s="3">
        <v>0</v>
      </c>
      <c r="F12" s="3">
        <f t="shared" si="0"/>
        <v>5</v>
      </c>
    </row>
    <row r="13" spans="1:6">
      <c r="A13" s="2" t="s">
        <v>17</v>
      </c>
      <c r="B13" s="3">
        <v>0</v>
      </c>
      <c r="C13" s="3">
        <v>1</v>
      </c>
      <c r="D13" s="3">
        <v>1</v>
      </c>
      <c r="E13" s="3">
        <v>0</v>
      </c>
      <c r="F13" s="3">
        <f t="shared" si="0"/>
        <v>2</v>
      </c>
    </row>
    <row r="14" spans="1:6">
      <c r="A14" s="2" t="s">
        <v>17</v>
      </c>
      <c r="B14" s="3">
        <v>0</v>
      </c>
      <c r="C14" s="3">
        <v>6</v>
      </c>
      <c r="D14" s="3">
        <v>0</v>
      </c>
      <c r="E14" s="3">
        <v>0</v>
      </c>
      <c r="F14" s="3">
        <f t="shared" si="0"/>
        <v>6</v>
      </c>
    </row>
    <row r="15" spans="1:6">
      <c r="A15" s="2" t="s">
        <v>17</v>
      </c>
      <c r="B15" s="3">
        <v>36723</v>
      </c>
      <c r="C15" s="3">
        <v>15350</v>
      </c>
      <c r="D15" s="3">
        <v>1416</v>
      </c>
      <c r="E15" s="3">
        <v>144</v>
      </c>
      <c r="F15" s="3">
        <f t="shared" si="0"/>
        <v>53633</v>
      </c>
    </row>
    <row r="16" spans="1:6">
      <c r="A16" s="2" t="s">
        <v>22</v>
      </c>
      <c r="B16" s="3">
        <v>1</v>
      </c>
      <c r="C16" s="3">
        <v>0</v>
      </c>
      <c r="D16" s="3">
        <v>69</v>
      </c>
      <c r="E16" s="3">
        <v>2</v>
      </c>
      <c r="F16" s="3">
        <f t="shared" si="0"/>
        <v>72</v>
      </c>
    </row>
    <row r="17" spans="1:6">
      <c r="A17" s="2" t="s">
        <v>34</v>
      </c>
      <c r="B17" s="3">
        <v>1</v>
      </c>
      <c r="C17" s="3">
        <v>0</v>
      </c>
      <c r="D17" s="3">
        <v>0</v>
      </c>
      <c r="E17" s="3">
        <v>0</v>
      </c>
      <c r="F17" s="3">
        <f t="shared" si="0"/>
        <v>1</v>
      </c>
    </row>
    <row r="18" spans="1:6">
      <c r="A18" s="2" t="s">
        <v>4</v>
      </c>
      <c r="B18" s="3">
        <v>190</v>
      </c>
      <c r="C18" s="3">
        <v>48</v>
      </c>
      <c r="D18" s="3">
        <v>1</v>
      </c>
      <c r="E18" s="3">
        <v>0</v>
      </c>
      <c r="F18" s="3">
        <f t="shared" si="0"/>
        <v>239</v>
      </c>
    </row>
    <row r="19" spans="1:6">
      <c r="A19" s="2" t="s">
        <v>18</v>
      </c>
      <c r="B19" s="3">
        <v>162</v>
      </c>
      <c r="C19" s="3">
        <v>250</v>
      </c>
      <c r="D19" s="3">
        <v>90</v>
      </c>
      <c r="E19" s="3">
        <v>6</v>
      </c>
      <c r="F19" s="3">
        <f t="shared" si="0"/>
        <v>508</v>
      </c>
    </row>
    <row r="20" spans="1:6">
      <c r="A20" s="2" t="s">
        <v>18</v>
      </c>
      <c r="B20" s="3">
        <v>0</v>
      </c>
      <c r="C20" s="3">
        <v>19</v>
      </c>
      <c r="D20" s="3">
        <v>0</v>
      </c>
      <c r="E20" s="3">
        <v>0</v>
      </c>
      <c r="F20" s="3">
        <f t="shared" si="0"/>
        <v>19</v>
      </c>
    </row>
    <row r="21" spans="1:6">
      <c r="A21" s="2" t="s">
        <v>19</v>
      </c>
      <c r="B21" s="3">
        <v>52</v>
      </c>
      <c r="C21" s="3">
        <v>76</v>
      </c>
      <c r="D21" s="3">
        <v>0</v>
      </c>
      <c r="E21" s="3">
        <v>0</v>
      </c>
      <c r="F21" s="3">
        <f t="shared" si="0"/>
        <v>128</v>
      </c>
    </row>
    <row r="22" spans="1:6">
      <c r="A22" s="2" t="s">
        <v>19</v>
      </c>
      <c r="B22" s="3">
        <v>3165</v>
      </c>
      <c r="C22" s="3">
        <v>400</v>
      </c>
      <c r="D22" s="3">
        <v>0</v>
      </c>
      <c r="E22" s="3">
        <v>0</v>
      </c>
      <c r="F22" s="3">
        <f t="shared" si="0"/>
        <v>3565</v>
      </c>
    </row>
    <row r="23" spans="1:6">
      <c r="A23" s="2" t="s">
        <v>23</v>
      </c>
      <c r="B23" s="3">
        <v>1636</v>
      </c>
      <c r="C23" s="3">
        <v>2467</v>
      </c>
      <c r="D23" s="3">
        <v>45</v>
      </c>
      <c r="E23" s="3">
        <v>29</v>
      </c>
      <c r="F23" s="3">
        <f t="shared" si="0"/>
        <v>4177</v>
      </c>
    </row>
    <row r="24" spans="1:6">
      <c r="A24" s="2" t="s">
        <v>29</v>
      </c>
      <c r="B24" s="3">
        <v>0</v>
      </c>
      <c r="C24" s="3">
        <v>0</v>
      </c>
      <c r="D24" s="3">
        <v>0</v>
      </c>
      <c r="E24" s="3">
        <v>0</v>
      </c>
      <c r="F24" s="3">
        <f t="shared" si="0"/>
        <v>0</v>
      </c>
    </row>
    <row r="25" spans="1:6">
      <c r="A25" s="2" t="s">
        <v>29</v>
      </c>
      <c r="B25" s="3">
        <v>88</v>
      </c>
      <c r="C25" s="3">
        <v>24</v>
      </c>
      <c r="D25" s="3">
        <v>0</v>
      </c>
      <c r="E25" s="3">
        <v>0</v>
      </c>
      <c r="F25" s="3">
        <f t="shared" si="0"/>
        <v>112</v>
      </c>
    </row>
    <row r="26" spans="1:6">
      <c r="A26" s="2" t="s">
        <v>12</v>
      </c>
      <c r="B26" s="3">
        <v>32</v>
      </c>
      <c r="C26" s="3">
        <v>4</v>
      </c>
      <c r="D26" s="3">
        <v>3</v>
      </c>
      <c r="E26" s="3">
        <v>0</v>
      </c>
      <c r="F26" s="3">
        <f t="shared" si="0"/>
        <v>39</v>
      </c>
    </row>
    <row r="27" spans="1:6">
      <c r="A27" s="2" t="s">
        <v>24</v>
      </c>
      <c r="B27" s="3">
        <v>11521</v>
      </c>
      <c r="C27" s="3">
        <v>5366</v>
      </c>
      <c r="D27" s="3">
        <v>686</v>
      </c>
      <c r="E27" s="3">
        <v>54</v>
      </c>
      <c r="F27" s="3">
        <f t="shared" si="0"/>
        <v>17627</v>
      </c>
    </row>
    <row r="28" spans="1:6">
      <c r="A28" s="2" t="s">
        <v>5</v>
      </c>
      <c r="B28" s="3">
        <v>0</v>
      </c>
      <c r="C28" s="3">
        <v>1</v>
      </c>
      <c r="D28" s="3">
        <v>0</v>
      </c>
      <c r="E28" s="3">
        <v>0</v>
      </c>
      <c r="F28" s="3">
        <f t="shared" si="0"/>
        <v>1</v>
      </c>
    </row>
    <row r="29" spans="1:6">
      <c r="A29" s="2" t="s">
        <v>26</v>
      </c>
      <c r="B29" s="3">
        <v>50</v>
      </c>
      <c r="C29" s="3">
        <v>13</v>
      </c>
      <c r="D29" s="3">
        <v>0</v>
      </c>
      <c r="E29" s="3">
        <v>1</v>
      </c>
      <c r="F29" s="3">
        <f t="shared" si="0"/>
        <v>64</v>
      </c>
    </row>
    <row r="30" spans="1:6">
      <c r="A30" s="2" t="s">
        <v>20</v>
      </c>
      <c r="B30" s="3">
        <v>838</v>
      </c>
      <c r="C30" s="3">
        <v>909</v>
      </c>
      <c r="D30" s="3">
        <v>8</v>
      </c>
      <c r="E30" s="3">
        <v>1</v>
      </c>
      <c r="F30" s="3">
        <f t="shared" si="0"/>
        <v>1756</v>
      </c>
    </row>
    <row r="31" spans="1:6">
      <c r="A31" s="2" t="s">
        <v>20</v>
      </c>
      <c r="B31" s="3">
        <v>5</v>
      </c>
      <c r="C31" s="3">
        <v>97</v>
      </c>
      <c r="D31" s="3">
        <v>3</v>
      </c>
      <c r="E31" s="3">
        <v>3</v>
      </c>
      <c r="F31" s="3">
        <f t="shared" si="0"/>
        <v>108</v>
      </c>
    </row>
    <row r="32" spans="1:6">
      <c r="A32" s="2" t="s">
        <v>16</v>
      </c>
      <c r="B32" s="3">
        <v>660</v>
      </c>
      <c r="C32" s="3">
        <v>14</v>
      </c>
      <c r="D32" s="3">
        <v>0</v>
      </c>
      <c r="E32" s="3">
        <v>0</v>
      </c>
      <c r="F32" s="3">
        <f t="shared" si="0"/>
        <v>674</v>
      </c>
    </row>
    <row r="33" spans="1:6">
      <c r="A33" s="2" t="s">
        <v>16</v>
      </c>
      <c r="B33" s="3">
        <v>619</v>
      </c>
      <c r="C33" s="3">
        <v>422</v>
      </c>
      <c r="D33" s="3">
        <v>25</v>
      </c>
      <c r="E33" s="3">
        <v>0</v>
      </c>
      <c r="F33" s="3">
        <f t="shared" si="0"/>
        <v>1066</v>
      </c>
    </row>
    <row r="34" spans="1:6">
      <c r="A34" s="2" t="s">
        <v>16</v>
      </c>
      <c r="B34" s="3">
        <v>1191</v>
      </c>
      <c r="C34" s="3">
        <v>40</v>
      </c>
      <c r="D34" s="3">
        <v>26</v>
      </c>
      <c r="E34" s="3">
        <v>2</v>
      </c>
      <c r="F34" s="3">
        <f t="shared" si="0"/>
        <v>1259</v>
      </c>
    </row>
    <row r="35" spans="1:6">
      <c r="A35" s="2" t="s">
        <v>16</v>
      </c>
      <c r="B35" s="3">
        <v>1769</v>
      </c>
      <c r="C35" s="3">
        <v>639</v>
      </c>
      <c r="D35" s="3">
        <v>9</v>
      </c>
      <c r="E35" s="3">
        <v>2</v>
      </c>
      <c r="F35" s="3">
        <f t="shared" si="0"/>
        <v>2419</v>
      </c>
    </row>
    <row r="36" spans="1:6">
      <c r="A36" s="2" t="s">
        <v>16</v>
      </c>
      <c r="B36" s="3">
        <v>194</v>
      </c>
      <c r="C36" s="3">
        <v>0</v>
      </c>
      <c r="D36" s="3">
        <v>1</v>
      </c>
      <c r="E36" s="3">
        <v>0</v>
      </c>
      <c r="F36" s="3">
        <f t="shared" si="0"/>
        <v>195</v>
      </c>
    </row>
    <row r="37" spans="1:6">
      <c r="A37" s="2" t="s">
        <v>16</v>
      </c>
      <c r="B37" s="3">
        <v>227</v>
      </c>
      <c r="C37" s="3">
        <v>25</v>
      </c>
      <c r="D37" s="3">
        <v>5</v>
      </c>
      <c r="E37" s="3">
        <v>13</v>
      </c>
      <c r="F37" s="3">
        <f t="shared" si="0"/>
        <v>270</v>
      </c>
    </row>
    <row r="38" spans="1:6">
      <c r="A38" s="2" t="s">
        <v>16</v>
      </c>
      <c r="B38" s="3">
        <v>1426</v>
      </c>
      <c r="C38" s="3">
        <v>724</v>
      </c>
      <c r="D38" s="3">
        <v>8</v>
      </c>
      <c r="E38" s="3">
        <v>18</v>
      </c>
      <c r="F38" s="3">
        <f t="shared" si="0"/>
        <v>2176</v>
      </c>
    </row>
    <row r="39" spans="1:6">
      <c r="A39" s="2" t="s">
        <v>16</v>
      </c>
      <c r="B39" s="3">
        <v>309</v>
      </c>
      <c r="C39" s="3">
        <v>55</v>
      </c>
      <c r="D39" s="3">
        <v>1</v>
      </c>
      <c r="E39" s="3">
        <v>0</v>
      </c>
      <c r="F39" s="3">
        <f t="shared" si="0"/>
        <v>365</v>
      </c>
    </row>
    <row r="40" spans="1:6">
      <c r="A40" s="2" t="s">
        <v>16</v>
      </c>
      <c r="B40" s="3">
        <v>8</v>
      </c>
      <c r="C40" s="3">
        <v>17</v>
      </c>
      <c r="D40" s="3">
        <v>0</v>
      </c>
      <c r="E40" s="3">
        <v>0</v>
      </c>
      <c r="F40" s="3">
        <f t="shared" si="0"/>
        <v>25</v>
      </c>
    </row>
    <row r="41" spans="1:6">
      <c r="A41" s="2" t="s">
        <v>27</v>
      </c>
      <c r="B41" s="3">
        <v>1</v>
      </c>
      <c r="C41" s="3">
        <v>0</v>
      </c>
      <c r="D41" s="3">
        <v>0</v>
      </c>
      <c r="E41" s="3">
        <v>0</v>
      </c>
      <c r="F41" s="3">
        <f t="shared" si="0"/>
        <v>1</v>
      </c>
    </row>
    <row r="42" spans="1:6">
      <c r="A42" s="2" t="s">
        <v>6</v>
      </c>
      <c r="B42" s="3">
        <v>2</v>
      </c>
      <c r="C42" s="3">
        <v>12</v>
      </c>
      <c r="D42" s="3">
        <v>0</v>
      </c>
      <c r="E42" s="3">
        <v>0</v>
      </c>
      <c r="F42" s="3">
        <f t="shared" si="0"/>
        <v>14</v>
      </c>
    </row>
    <row r="43" spans="1:6">
      <c r="A43" s="2" t="s">
        <v>13</v>
      </c>
      <c r="B43" s="3">
        <v>1</v>
      </c>
      <c r="C43" s="3">
        <v>0</v>
      </c>
      <c r="D43" s="3">
        <v>0</v>
      </c>
      <c r="E43" s="3">
        <v>0</v>
      </c>
      <c r="F43" s="3">
        <f t="shared" si="0"/>
        <v>1</v>
      </c>
    </row>
    <row r="44" spans="1:6">
      <c r="A44" s="2" t="s">
        <v>31</v>
      </c>
      <c r="B44" s="3">
        <v>94</v>
      </c>
      <c r="C44" s="3">
        <v>5</v>
      </c>
      <c r="D44" s="3">
        <v>3</v>
      </c>
      <c r="E44" s="3">
        <v>0</v>
      </c>
      <c r="F44" s="3">
        <f t="shared" si="0"/>
        <v>102</v>
      </c>
    </row>
    <row r="45" spans="1:6">
      <c r="A45" s="2" t="s">
        <v>7</v>
      </c>
      <c r="B45" s="3">
        <v>7</v>
      </c>
      <c r="C45" s="3">
        <v>1</v>
      </c>
      <c r="D45" s="3">
        <v>0</v>
      </c>
      <c r="E45" s="3">
        <v>2</v>
      </c>
      <c r="F45" s="3">
        <f t="shared" si="0"/>
        <v>10</v>
      </c>
    </row>
    <row r="46" spans="1:6">
      <c r="A46" s="2" t="s">
        <v>7</v>
      </c>
      <c r="B46" s="3">
        <v>79</v>
      </c>
      <c r="C46" s="3">
        <v>0</v>
      </c>
      <c r="D46" s="3">
        <v>0</v>
      </c>
      <c r="E46" s="3">
        <v>0</v>
      </c>
      <c r="F46" s="3">
        <f t="shared" si="0"/>
        <v>79</v>
      </c>
    </row>
    <row r="47" spans="1:6">
      <c r="A47" s="2" t="s">
        <v>32</v>
      </c>
      <c r="B47" s="3">
        <v>0</v>
      </c>
      <c r="C47" s="3">
        <v>1</v>
      </c>
      <c r="D47" s="3">
        <v>0</v>
      </c>
      <c r="E47" s="3">
        <v>0</v>
      </c>
      <c r="F47" s="3">
        <f t="shared" si="0"/>
        <v>1</v>
      </c>
    </row>
    <row r="48" spans="1:6">
      <c r="A48" s="2" t="s">
        <v>8</v>
      </c>
      <c r="B48" s="3">
        <v>0</v>
      </c>
      <c r="C48" s="3">
        <v>2</v>
      </c>
      <c r="D48" s="3">
        <v>0</v>
      </c>
      <c r="E48" s="3">
        <v>0</v>
      </c>
      <c r="F48" s="3">
        <f t="shared" si="0"/>
        <v>2</v>
      </c>
    </row>
    <row r="49" spans="1:6">
      <c r="A49" s="2" t="s">
        <v>9</v>
      </c>
      <c r="B49" s="3">
        <v>13</v>
      </c>
      <c r="C49" s="3">
        <v>1</v>
      </c>
      <c r="D49" s="3">
        <v>3</v>
      </c>
      <c r="E49" s="3">
        <v>2</v>
      </c>
      <c r="F49" s="3">
        <f t="shared" si="0"/>
        <v>19</v>
      </c>
    </row>
    <row r="50" spans="1:6">
      <c r="A50" s="2" t="s">
        <v>28</v>
      </c>
      <c r="B50" s="3">
        <v>361</v>
      </c>
      <c r="C50" s="3">
        <v>784</v>
      </c>
      <c r="D50" s="3">
        <v>46</v>
      </c>
      <c r="E50" s="3">
        <v>3</v>
      </c>
      <c r="F50" s="3">
        <f t="shared" si="0"/>
        <v>1194</v>
      </c>
    </row>
    <row r="51" spans="1:6">
      <c r="A51" s="2" t="s">
        <v>30</v>
      </c>
      <c r="B51" s="3">
        <v>188</v>
      </c>
      <c r="C51" s="3">
        <v>5</v>
      </c>
      <c r="D51" s="3">
        <v>4</v>
      </c>
      <c r="E51" s="3">
        <v>6</v>
      </c>
      <c r="F51" s="3">
        <f t="shared" si="0"/>
        <v>203</v>
      </c>
    </row>
    <row r="52" spans="1:6">
      <c r="A52" s="2" t="s">
        <v>35</v>
      </c>
      <c r="B52" s="3">
        <v>60</v>
      </c>
      <c r="C52" s="3">
        <v>193</v>
      </c>
      <c r="D52" s="3">
        <v>2</v>
      </c>
      <c r="E52" s="3">
        <v>1</v>
      </c>
      <c r="F52" s="3">
        <f t="shared" si="0"/>
        <v>256</v>
      </c>
    </row>
    <row r="53" spans="1:6">
      <c r="A53" s="2" t="s">
        <v>36</v>
      </c>
      <c r="B53" s="3">
        <v>4</v>
      </c>
      <c r="C53" s="3">
        <v>2</v>
      </c>
      <c r="D53" s="3">
        <v>0</v>
      </c>
      <c r="E53" s="3">
        <v>0</v>
      </c>
      <c r="F53" s="3">
        <f t="shared" si="0"/>
        <v>6</v>
      </c>
    </row>
    <row r="54" spans="1:6">
      <c r="A54" s="2" t="s">
        <v>10</v>
      </c>
      <c r="B54" s="3">
        <v>1</v>
      </c>
      <c r="C54" s="3">
        <v>200</v>
      </c>
      <c r="D54" s="3">
        <v>0</v>
      </c>
      <c r="E54" s="3">
        <v>0</v>
      </c>
      <c r="F54" s="3">
        <f t="shared" si="0"/>
        <v>201</v>
      </c>
    </row>
    <row r="55" spans="1:6">
      <c r="A55" s="2" t="s">
        <v>25</v>
      </c>
      <c r="B55" s="3">
        <v>14</v>
      </c>
      <c r="C55" s="3">
        <v>0</v>
      </c>
      <c r="D55" s="3">
        <v>0</v>
      </c>
      <c r="E55" s="3">
        <v>0</v>
      </c>
      <c r="F55" s="3">
        <f t="shared" si="0"/>
        <v>14</v>
      </c>
    </row>
    <row r="56" spans="1:6">
      <c r="A56" s="2" t="s">
        <v>33</v>
      </c>
      <c r="B56" s="3">
        <v>1</v>
      </c>
      <c r="C56" s="3">
        <v>2</v>
      </c>
      <c r="D56" s="3">
        <v>7</v>
      </c>
      <c r="E56" s="3">
        <v>0</v>
      </c>
      <c r="F56" s="3">
        <f t="shared" si="0"/>
        <v>10</v>
      </c>
    </row>
    <row r="57" spans="1:6">
      <c r="A57" s="2" t="s">
        <v>38</v>
      </c>
      <c r="B57" s="3">
        <v>66</v>
      </c>
      <c r="C57" s="3">
        <v>73</v>
      </c>
      <c r="D57" s="3">
        <v>1</v>
      </c>
      <c r="E57" s="3">
        <v>0</v>
      </c>
      <c r="F57" s="3">
        <f t="shared" si="0"/>
        <v>140</v>
      </c>
    </row>
    <row r="58" spans="1:6">
      <c r="A58" s="2" t="s">
        <v>14</v>
      </c>
      <c r="B58" s="3">
        <v>1597</v>
      </c>
      <c r="C58" s="3">
        <v>265</v>
      </c>
      <c r="D58" s="3">
        <v>3</v>
      </c>
      <c r="E58" s="3">
        <v>0</v>
      </c>
      <c r="F58" s="3">
        <f t="shared" si="0"/>
        <v>1865</v>
      </c>
    </row>
    <row r="59" spans="1:6">
      <c r="A59" s="2" t="s">
        <v>37</v>
      </c>
      <c r="B59" s="3">
        <v>14</v>
      </c>
      <c r="C59" s="3">
        <v>0</v>
      </c>
      <c r="D59" s="3">
        <v>0</v>
      </c>
      <c r="E59" s="3">
        <v>1</v>
      </c>
      <c r="F59" s="3">
        <f t="shared" si="0"/>
        <v>15</v>
      </c>
    </row>
    <row r="60" spans="1:6">
      <c r="A60" s="2" t="s">
        <v>39</v>
      </c>
      <c r="B60" s="3">
        <v>0</v>
      </c>
      <c r="C60" s="3">
        <v>5</v>
      </c>
      <c r="D60" s="3">
        <v>0</v>
      </c>
      <c r="E60" s="3">
        <v>0</v>
      </c>
      <c r="F60" s="3">
        <f t="shared" si="0"/>
        <v>5</v>
      </c>
    </row>
    <row r="61" spans="1:6">
      <c r="A61" s="2" t="s">
        <v>40</v>
      </c>
      <c r="B61" s="3">
        <v>0</v>
      </c>
      <c r="C61" s="3">
        <v>1</v>
      </c>
      <c r="D61" s="3">
        <v>0</v>
      </c>
      <c r="E61" s="3">
        <v>0</v>
      </c>
      <c r="F61" s="3">
        <f t="shared" si="0"/>
        <v>1</v>
      </c>
    </row>
    <row r="62" spans="1:6">
      <c r="A62" s="2" t="s">
        <v>15</v>
      </c>
      <c r="B62" s="3">
        <v>2142</v>
      </c>
      <c r="C62" s="3">
        <v>1268</v>
      </c>
      <c r="D62" s="3">
        <v>217</v>
      </c>
      <c r="E62" s="3">
        <v>19</v>
      </c>
      <c r="F62" s="3">
        <f t="shared" si="0"/>
        <v>3646</v>
      </c>
    </row>
    <row r="63" spans="1:6">
      <c r="A63" s="2" t="s">
        <v>15</v>
      </c>
      <c r="B63" s="3">
        <v>3177</v>
      </c>
      <c r="C63" s="3">
        <v>1255</v>
      </c>
      <c r="D63" s="3">
        <v>35</v>
      </c>
      <c r="E63" s="3">
        <v>8</v>
      </c>
      <c r="F63" s="3">
        <f t="shared" si="0"/>
        <v>4475</v>
      </c>
    </row>
    <row r="64" spans="1:6">
      <c r="A64" s="2" t="s">
        <v>15</v>
      </c>
      <c r="B64" s="3">
        <v>610</v>
      </c>
      <c r="C64" s="3">
        <v>295</v>
      </c>
      <c r="D64" s="3">
        <v>6</v>
      </c>
      <c r="E64" s="3">
        <v>4</v>
      </c>
      <c r="F64" s="3">
        <f t="shared" si="0"/>
        <v>915</v>
      </c>
    </row>
    <row r="65" spans="1:6">
      <c r="A65" s="2" t="s">
        <v>15</v>
      </c>
      <c r="B65" s="3">
        <v>2515</v>
      </c>
      <c r="C65" s="3">
        <v>2522</v>
      </c>
      <c r="D65" s="3">
        <v>123</v>
      </c>
      <c r="E65" s="3">
        <v>37</v>
      </c>
      <c r="F65" s="3">
        <f t="shared" si="0"/>
        <v>5197</v>
      </c>
    </row>
    <row r="66" spans="1:6">
      <c r="A66" s="2" t="s">
        <v>15</v>
      </c>
      <c r="B66" s="3">
        <v>13</v>
      </c>
      <c r="C66" s="3">
        <v>88</v>
      </c>
      <c r="D66" s="3">
        <v>7</v>
      </c>
      <c r="E66" s="3">
        <v>0</v>
      </c>
      <c r="F66" s="3">
        <f t="shared" si="0"/>
        <v>108</v>
      </c>
    </row>
    <row r="67" spans="1:6">
      <c r="A67" s="2" t="s">
        <v>15</v>
      </c>
      <c r="B67" s="3">
        <v>1307</v>
      </c>
      <c r="C67" s="3">
        <v>3493</v>
      </c>
      <c r="D67" s="3">
        <v>108</v>
      </c>
      <c r="E67" s="3">
        <v>5</v>
      </c>
      <c r="F67" s="3">
        <f t="shared" ref="F67:F77" si="1">SUM(B67:E67)</f>
        <v>4913</v>
      </c>
    </row>
    <row r="68" spans="1:6">
      <c r="A68" s="2" t="s">
        <v>15</v>
      </c>
      <c r="B68" s="3">
        <v>1865</v>
      </c>
      <c r="C68" s="3">
        <v>1096</v>
      </c>
      <c r="D68" s="3">
        <v>49</v>
      </c>
      <c r="E68" s="3">
        <v>4</v>
      </c>
      <c r="F68" s="3">
        <f t="shared" si="1"/>
        <v>3014</v>
      </c>
    </row>
    <row r="69" spans="1:6">
      <c r="A69" s="2" t="s">
        <v>15</v>
      </c>
      <c r="B69" s="3">
        <v>2333</v>
      </c>
      <c r="C69" s="3">
        <v>440</v>
      </c>
      <c r="D69" s="3">
        <v>10</v>
      </c>
      <c r="E69" s="3">
        <v>5</v>
      </c>
      <c r="F69" s="3">
        <f t="shared" si="1"/>
        <v>2788</v>
      </c>
    </row>
    <row r="70" spans="1:6">
      <c r="A70" s="2" t="s">
        <v>15</v>
      </c>
      <c r="B70" s="3">
        <v>6397</v>
      </c>
      <c r="C70" s="3">
        <v>3117</v>
      </c>
      <c r="D70" s="3">
        <v>119</v>
      </c>
      <c r="E70" s="3">
        <v>27</v>
      </c>
      <c r="F70" s="3">
        <f t="shared" si="1"/>
        <v>9660</v>
      </c>
    </row>
    <row r="71" spans="1:6">
      <c r="A71" s="2" t="s">
        <v>15</v>
      </c>
      <c r="B71" s="3">
        <v>1422</v>
      </c>
      <c r="C71" s="3">
        <v>831</v>
      </c>
      <c r="D71" s="3">
        <v>13</v>
      </c>
      <c r="E71" s="3">
        <v>5</v>
      </c>
      <c r="F71" s="3">
        <f t="shared" si="1"/>
        <v>2271</v>
      </c>
    </row>
    <row r="72" spans="1:6">
      <c r="A72" s="2" t="s">
        <v>15</v>
      </c>
      <c r="B72" s="3">
        <v>830</v>
      </c>
      <c r="C72" s="3">
        <v>907</v>
      </c>
      <c r="D72" s="3">
        <v>30</v>
      </c>
      <c r="E72" s="3">
        <v>9</v>
      </c>
      <c r="F72" s="3">
        <f t="shared" si="1"/>
        <v>1776</v>
      </c>
    </row>
    <row r="73" spans="1:6">
      <c r="A73" s="2" t="s">
        <v>15</v>
      </c>
      <c r="B73" s="3">
        <v>1269</v>
      </c>
      <c r="C73" s="3">
        <v>753</v>
      </c>
      <c r="D73" s="3">
        <v>159</v>
      </c>
      <c r="E73" s="3">
        <v>7</v>
      </c>
      <c r="F73" s="3">
        <f t="shared" si="1"/>
        <v>2188</v>
      </c>
    </row>
    <row r="74" spans="1:6">
      <c r="A74" s="2" t="s">
        <v>11</v>
      </c>
      <c r="B74" s="3">
        <v>0</v>
      </c>
      <c r="C74" s="3">
        <v>2</v>
      </c>
      <c r="D74" s="3">
        <v>0</v>
      </c>
      <c r="E74" s="3">
        <v>0</v>
      </c>
      <c r="F74" s="3">
        <f t="shared" si="1"/>
        <v>2</v>
      </c>
    </row>
    <row r="75" spans="1:6">
      <c r="A75" s="2" t="s">
        <v>11</v>
      </c>
      <c r="B75" s="3">
        <v>105</v>
      </c>
      <c r="C75" s="3">
        <v>17</v>
      </c>
      <c r="D75" s="3">
        <v>0</v>
      </c>
      <c r="E75" s="3">
        <v>0</v>
      </c>
      <c r="F75" s="3">
        <f t="shared" si="1"/>
        <v>122</v>
      </c>
    </row>
    <row r="76" spans="1:6">
      <c r="A76" s="2" t="s">
        <v>11</v>
      </c>
      <c r="B76" s="3">
        <v>1</v>
      </c>
      <c r="C76" s="3">
        <v>0</v>
      </c>
      <c r="D76" s="3">
        <v>0</v>
      </c>
      <c r="E76" s="3">
        <v>0</v>
      </c>
      <c r="F76" s="3">
        <f t="shared" si="1"/>
        <v>1</v>
      </c>
    </row>
    <row r="77" spans="1:6">
      <c r="A77" s="2" t="s">
        <v>11</v>
      </c>
      <c r="B77" s="3">
        <v>7690</v>
      </c>
      <c r="C77" s="3">
        <v>1074</v>
      </c>
      <c r="D77" s="3">
        <v>21</v>
      </c>
      <c r="E77" s="3">
        <v>9</v>
      </c>
      <c r="F77" s="3">
        <f t="shared" si="1"/>
        <v>8794</v>
      </c>
    </row>
  </sheetData>
  <autoFilter ref="A1:E1" xr:uid="{00000000-0009-0000-0000-000000000000}">
    <sortState xmlns:xlrd2="http://schemas.microsoft.com/office/spreadsheetml/2017/richdata2" ref="A2:E77">
      <sortCondition ref="A1"/>
    </sortState>
  </autoFilter>
  <sortState xmlns:xlrd2="http://schemas.microsoft.com/office/spreadsheetml/2017/richdata2" ref="A2:E77">
    <sortCondition ref="A2:A7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Zimmermann</dc:creator>
  <cp:lastModifiedBy>Murphy, James W.</cp:lastModifiedBy>
  <dcterms:created xsi:type="dcterms:W3CDTF">2024-05-02T15:15:03Z</dcterms:created>
  <dcterms:modified xsi:type="dcterms:W3CDTF">2024-05-16T17:13:28Z</dcterms:modified>
</cp:coreProperties>
</file>