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2 February\"/>
    </mc:Choice>
  </mc:AlternateContent>
  <xr:revisionPtr revIDLastSave="0" documentId="8_{90EC90FF-E4DC-46EE-95E4-26D96F7D257E}" xr6:coauthVersionLast="47" xr6:coauthVersionMax="47" xr10:uidLastSave="{00000000-0000-0000-0000-000000000000}"/>
  <bookViews>
    <workbookView xWindow="-28920" yWindow="-120" windowWidth="29040" windowHeight="18240" xr2:uid="{3288A6DC-FA81-4C21-AF4C-6360AADBB4DD}"/>
  </bookViews>
  <sheets>
    <sheet name="Table" sheetId="2" r:id="rId1"/>
    <sheet name="Data" sheetId="1" r:id="rId2"/>
    <sheet name="Top Courses" sheetId="4" r:id="rId3"/>
  </sheets>
  <definedNames>
    <definedName name="_xlnm._FilterDatabase" localSheetId="1" hidden="1">Data!$A$1:$AI$1</definedName>
    <definedName name="_xlnm._FilterDatabase" localSheetId="2" hidden="1">'Top Courses'!$A$1:$B$1</definedName>
  </definedNames>
  <calcPr calcId="191029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" i="1" l="1"/>
  <c r="AI7" i="1"/>
  <c r="AI16" i="1"/>
  <c r="AI6" i="1"/>
  <c r="AI5" i="1"/>
  <c r="AI21" i="1"/>
  <c r="AI12" i="1"/>
  <c r="AI3" i="1"/>
  <c r="AI4" i="1"/>
  <c r="AI8" i="1"/>
  <c r="AI9" i="1"/>
  <c r="AI10" i="1"/>
  <c r="AI11" i="1"/>
  <c r="AI13" i="1"/>
  <c r="AI14" i="1"/>
  <c r="AI15" i="1"/>
  <c r="AI17" i="1"/>
  <c r="AI18" i="1"/>
  <c r="AI20" i="1"/>
  <c r="AI22" i="1"/>
  <c r="AI19" i="1"/>
</calcChain>
</file>

<file path=xl/sharedStrings.xml><?xml version="1.0" encoding="utf-8"?>
<sst xmlns="http://schemas.openxmlformats.org/spreadsheetml/2006/main" count="150" uniqueCount="95">
  <si>
    <t>North Dakota State Library</t>
  </si>
  <si>
    <t>Bismarck Public Library</t>
  </si>
  <si>
    <t>Grand Forks Public Library</t>
  </si>
  <si>
    <t>Minot Public Library</t>
  </si>
  <si>
    <t>Fargo Public Library</t>
  </si>
  <si>
    <t>Dickinson Area Public Library</t>
  </si>
  <si>
    <t>West Fargo Public Library</t>
  </si>
  <si>
    <t>Leach Public Library</t>
  </si>
  <si>
    <t>Bottineau County Public Library</t>
  </si>
  <si>
    <t>Cavalier Public Library</t>
  </si>
  <si>
    <t>Harry L. Petrie Public Library</t>
  </si>
  <si>
    <t>Hazen Public Library</t>
  </si>
  <si>
    <t>Killdeer Public Library</t>
  </si>
  <si>
    <t>Leeds Public Library</t>
  </si>
  <si>
    <t>Lisbon Public Library</t>
  </si>
  <si>
    <t>McLean-Mercer Regional Library</t>
  </si>
  <si>
    <t>Mohall Public Library</t>
  </si>
  <si>
    <t>Morton Mandan Public Library</t>
  </si>
  <si>
    <t>Williston Community Library</t>
  </si>
  <si>
    <t>Arabic, Egyptian</t>
  </si>
  <si>
    <t>Arabic, Iraqi</t>
  </si>
  <si>
    <t>Arabic, Modern Standard</t>
  </si>
  <si>
    <t>Azerbaijani</t>
  </si>
  <si>
    <t>Chinese, Mandarin</t>
  </si>
  <si>
    <t>Croatian</t>
  </si>
  <si>
    <t>Czech</t>
  </si>
  <si>
    <t>Danish</t>
  </si>
  <si>
    <t>Dutch</t>
  </si>
  <si>
    <t>Dzongkha</t>
  </si>
  <si>
    <t>English</t>
  </si>
  <si>
    <t>English, Shakespearean</t>
  </si>
  <si>
    <t>French</t>
  </si>
  <si>
    <t>French, Canadian</t>
  </si>
  <si>
    <t>German</t>
  </si>
  <si>
    <t>Greek, Modern</t>
  </si>
  <si>
    <t>Hebrew, Modern</t>
  </si>
  <si>
    <t>Hindi</t>
  </si>
  <si>
    <t>Irish, Standard</t>
  </si>
  <si>
    <t>Italian</t>
  </si>
  <si>
    <t>Japanese</t>
  </si>
  <si>
    <t>Korean</t>
  </si>
  <si>
    <t>Latin</t>
  </si>
  <si>
    <t>Norwegian</t>
  </si>
  <si>
    <t>Pashto</t>
  </si>
  <si>
    <t>Polish</t>
  </si>
  <si>
    <t>Portuguese, Brazilian</t>
  </si>
  <si>
    <t>Russian</t>
  </si>
  <si>
    <t>Scottish Gaelic</t>
  </si>
  <si>
    <t>Spanish, Castilian</t>
  </si>
  <si>
    <t>Spanish, Latin American</t>
  </si>
  <si>
    <t>Swedish</t>
  </si>
  <si>
    <t>Thai</t>
  </si>
  <si>
    <t>Total</t>
  </si>
  <si>
    <t>Library</t>
  </si>
  <si>
    <t>Grand Total</t>
  </si>
  <si>
    <t xml:space="preserve">  Arabic, Egyptian</t>
  </si>
  <si>
    <t xml:space="preserve">  Arabic, Iraqi</t>
  </si>
  <si>
    <t xml:space="preserve">  Arabic, Modern Standard</t>
  </si>
  <si>
    <t xml:space="preserve">  Azerbaijani</t>
  </si>
  <si>
    <t xml:space="preserve">  Chinese, Mandarin</t>
  </si>
  <si>
    <t xml:space="preserve">  Croatian</t>
  </si>
  <si>
    <t xml:space="preserve">  Czech</t>
  </si>
  <si>
    <t xml:space="preserve">  Danish</t>
  </si>
  <si>
    <t xml:space="preserve">  Dutch</t>
  </si>
  <si>
    <t xml:space="preserve">  Dzongkha</t>
  </si>
  <si>
    <t xml:space="preserve">  English</t>
  </si>
  <si>
    <t xml:space="preserve">  English, Shakespearean</t>
  </si>
  <si>
    <t xml:space="preserve">  French</t>
  </si>
  <si>
    <t xml:space="preserve">  French, Canadian</t>
  </si>
  <si>
    <t xml:space="preserve">  German</t>
  </si>
  <si>
    <t xml:space="preserve">  Greek, Modern</t>
  </si>
  <si>
    <t xml:space="preserve">  Hebrew, Modern</t>
  </si>
  <si>
    <t xml:space="preserve">  Hindi</t>
  </si>
  <si>
    <t xml:space="preserve">  Irish, Standard</t>
  </si>
  <si>
    <t xml:space="preserve">  Italian</t>
  </si>
  <si>
    <t xml:space="preserve">  Japanese</t>
  </si>
  <si>
    <t xml:space="preserve">  Korean</t>
  </si>
  <si>
    <t xml:space="preserve">  Latin</t>
  </si>
  <si>
    <t xml:space="preserve">  Norwegian</t>
  </si>
  <si>
    <t xml:space="preserve">  Pashto</t>
  </si>
  <si>
    <t xml:space="preserve">  Polish</t>
  </si>
  <si>
    <t xml:space="preserve">  Portuguese, Brazilian</t>
  </si>
  <si>
    <t xml:space="preserve">  Russian</t>
  </si>
  <si>
    <t xml:space="preserve">  Scottish Gaelic</t>
  </si>
  <si>
    <t xml:space="preserve">  Spanish, Castilian</t>
  </si>
  <si>
    <t xml:space="preserve">  Spanish, Latin American</t>
  </si>
  <si>
    <t xml:space="preserve">  Swedish</t>
  </si>
  <si>
    <t xml:space="preserve">  Thai</t>
  </si>
  <si>
    <t xml:space="preserve">  Total</t>
  </si>
  <si>
    <t>Mango Languages</t>
  </si>
  <si>
    <t>February 2025 Useage</t>
  </si>
  <si>
    <t>Language</t>
  </si>
  <si>
    <t>Total Courses</t>
  </si>
  <si>
    <t>James River Valley Library</t>
  </si>
  <si>
    <t>Valley City Barnes County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</si>
</sst>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3" fillId="0" borderId="0" xfId="1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5" fontId="3" fillId="0" borderId="0" xfId="0" applyNumberFormat="1" applyFont="1" applyAlignment="1">
      <alignment horizontal="left" vertical="top"/>
    </xf>
  </cellXfs>
  <cellStyles count="2">
    <cellStyle name="Comma" xfId="1" builtinId="3"/>
    <cellStyle name="Normal" xfId="0" builtinId="0"/>
  </cellStyles>
  <dxfs count="26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general"/>
    </dxf>
    <dxf>
      <alignment horizontal="general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27.621266898146" createdVersion="8" refreshedVersion="8" minRefreshableVersion="3" recordCount="21" xr:uid="{CF7BA9DE-FB00-4CBA-B7AB-7705B99E02DB}">
  <cacheSource type="worksheet">
    <worksheetSource ref="A1:AI22" sheet="Data"/>
  </cacheSource>
  <cacheFields count="35">
    <cacheField name="Library" numFmtId="0">
      <sharedItems count="23">
        <s v="Bismarck Public Library"/>
        <s v="Bottineau County Public Library"/>
        <s v="Cavalier Public Library"/>
        <s v="Dickinson Area Public Library"/>
        <s v="Fargo Public Library"/>
        <s v="Grand Forks Public Library"/>
        <s v="Harry L. Petrie Public Library"/>
        <s v="Hazen Public Library"/>
        <s v="James River Valley Library"/>
        <s v="Killdeer Public Library"/>
        <s v="Leach Public Library"/>
        <s v="Leeds Public Library"/>
        <s v="Lisbon Public Library"/>
        <s v="McLean-Mercer Regional Library"/>
        <s v="Minot Public Library"/>
        <s v="Mohall Public Library"/>
        <s v="Morton Mandan Public Library"/>
        <s v="North Dakota State Library"/>
        <s v="Valley City Barnes County Public Library"/>
        <s v="West Fargo Public Library"/>
        <s v="Williston Community Library"/>
        <s v="James River Valley Library Syst" u="1"/>
        <s v="Valley City Barnes County Publi" u="1"/>
      </sharedItems>
    </cacheField>
    <cacheField name="Arabic, Egyptian" numFmtId="165">
      <sharedItems containsSemiMixedTypes="0" containsString="0" containsNumber="1" containsInteger="1" minValue="0" maxValue="2"/>
    </cacheField>
    <cacheField name="Arabic, Iraqi" numFmtId="165">
      <sharedItems containsSemiMixedTypes="0" containsString="0" containsNumber="1" containsInteger="1" minValue="0" maxValue="2"/>
    </cacheField>
    <cacheField name="Arabic, Modern Standard" numFmtId="165">
      <sharedItems containsSemiMixedTypes="0" containsString="0" containsNumber="1" containsInteger="1" minValue="0" maxValue="2"/>
    </cacheField>
    <cacheField name="Azerbaijani" numFmtId="165">
      <sharedItems containsSemiMixedTypes="0" containsString="0" containsNumber="1" containsInteger="1" minValue="0" maxValue="2"/>
    </cacheField>
    <cacheField name="Chinese, Mandarin" numFmtId="165">
      <sharedItems containsSemiMixedTypes="0" containsString="0" containsNumber="1" containsInteger="1" minValue="0" maxValue="81"/>
    </cacheField>
    <cacheField name="Croatian" numFmtId="165">
      <sharedItems containsSemiMixedTypes="0" containsString="0" containsNumber="1" containsInteger="1" minValue="0" maxValue="2"/>
    </cacheField>
    <cacheField name="Czech" numFmtId="165">
      <sharedItems containsSemiMixedTypes="0" containsString="0" containsNumber="1" containsInteger="1" minValue="0" maxValue="6"/>
    </cacheField>
    <cacheField name="Danish" numFmtId="165">
      <sharedItems containsSemiMixedTypes="0" containsString="0" containsNumber="1" containsInteger="1" minValue="0" maxValue="1"/>
    </cacheField>
    <cacheField name="Dutch" numFmtId="165">
      <sharedItems containsSemiMixedTypes="0" containsString="0" containsNumber="1" containsInteger="1" minValue="0" maxValue="8"/>
    </cacheField>
    <cacheField name="Dzongkha" numFmtId="165">
      <sharedItems containsSemiMixedTypes="0" containsString="0" containsNumber="1" containsInteger="1" minValue="0" maxValue="1"/>
    </cacheField>
    <cacheField name="English" numFmtId="165">
      <sharedItems containsSemiMixedTypes="0" containsString="0" containsNumber="1" containsInteger="1" minValue="0" maxValue="9"/>
    </cacheField>
    <cacheField name="English, Shakespearean" numFmtId="165">
      <sharedItems containsSemiMixedTypes="0" containsString="0" containsNumber="1" containsInteger="1" minValue="0" maxValue="1"/>
    </cacheField>
    <cacheField name="French" numFmtId="165">
      <sharedItems containsSemiMixedTypes="0" containsString="0" containsNumber="1" containsInteger="1" minValue="0" maxValue="37"/>
    </cacheField>
    <cacheField name="French, Canadian" numFmtId="165">
      <sharedItems containsSemiMixedTypes="0" containsString="0" containsNumber="1" containsInteger="1" minValue="0" maxValue="1"/>
    </cacheField>
    <cacheField name="German" numFmtId="165">
      <sharedItems containsSemiMixedTypes="0" containsString="0" containsNumber="1" containsInteger="1" minValue="0" maxValue="5"/>
    </cacheField>
    <cacheField name="Greek, Modern" numFmtId="165">
      <sharedItems containsSemiMixedTypes="0" containsString="0" containsNumber="1" containsInteger="1" minValue="0" maxValue="3"/>
    </cacheField>
    <cacheField name="Hebrew, Modern" numFmtId="165">
      <sharedItems containsSemiMixedTypes="0" containsString="0" containsNumber="1" containsInteger="1" minValue="0" maxValue="6"/>
    </cacheField>
    <cacheField name="Hindi" numFmtId="165">
      <sharedItems containsSemiMixedTypes="0" containsString="0" containsNumber="1" containsInteger="1" minValue="0" maxValue="1"/>
    </cacheField>
    <cacheField name="Irish, Standard" numFmtId="165">
      <sharedItems containsSemiMixedTypes="0" containsString="0" containsNumber="1" containsInteger="1" minValue="0" maxValue="6"/>
    </cacheField>
    <cacheField name="Italian" numFmtId="165">
      <sharedItems containsSemiMixedTypes="0" containsString="0" containsNumber="1" containsInteger="1" minValue="0" maxValue="1"/>
    </cacheField>
    <cacheField name="Japanese" numFmtId="165">
      <sharedItems containsSemiMixedTypes="0" containsString="0" containsNumber="1" containsInteger="1" minValue="0" maxValue="14"/>
    </cacheField>
    <cacheField name="Korean" numFmtId="165">
      <sharedItems containsSemiMixedTypes="0" containsString="0" containsNumber="1" containsInteger="1" minValue="0" maxValue="4"/>
    </cacheField>
    <cacheField name="Latin" numFmtId="165">
      <sharedItems containsSemiMixedTypes="0" containsString="0" containsNumber="1" containsInteger="1" minValue="0" maxValue="8"/>
    </cacheField>
    <cacheField name="Norwegian" numFmtId="165">
      <sharedItems containsSemiMixedTypes="0" containsString="0" containsNumber="1" containsInteger="1" minValue="0" maxValue="7"/>
    </cacheField>
    <cacheField name="Pashto" numFmtId="165">
      <sharedItems containsSemiMixedTypes="0" containsString="0" containsNumber="1" containsInteger="1" minValue="0" maxValue="1"/>
    </cacheField>
    <cacheField name="Polish" numFmtId="165">
      <sharedItems containsSemiMixedTypes="0" containsString="0" containsNumber="1" containsInteger="1" minValue="0" maxValue="9"/>
    </cacheField>
    <cacheField name="Portuguese, Brazilian" numFmtId="165">
      <sharedItems containsSemiMixedTypes="0" containsString="0" containsNumber="1" containsInteger="1" minValue="0" maxValue="8"/>
    </cacheField>
    <cacheField name="Russian" numFmtId="165">
      <sharedItems containsSemiMixedTypes="0" containsString="0" containsNumber="1" containsInteger="1" minValue="0" maxValue="2"/>
    </cacheField>
    <cacheField name="Scottish Gaelic" numFmtId="165">
      <sharedItems containsSemiMixedTypes="0" containsString="0" containsNumber="1" containsInteger="1" minValue="0" maxValue="15"/>
    </cacheField>
    <cacheField name="Spanish, Castilian" numFmtId="165">
      <sharedItems containsSemiMixedTypes="0" containsString="0" containsNumber="1" containsInteger="1" minValue="0" maxValue="24"/>
    </cacheField>
    <cacheField name="Spanish, Latin American" numFmtId="165">
      <sharedItems containsSemiMixedTypes="0" containsString="0" containsNumber="1" containsInteger="1" minValue="0" maxValue="54"/>
    </cacheField>
    <cacheField name="Swedish" numFmtId="165">
      <sharedItems containsSemiMixedTypes="0" containsString="0" containsNumber="1" containsInteger="1" minValue="0" maxValue="3"/>
    </cacheField>
    <cacheField name="Thai" numFmtId="165">
      <sharedItems containsSemiMixedTypes="0" containsString="0" containsNumber="1" containsInteger="1" minValue="0" maxValue="3"/>
    </cacheField>
    <cacheField name="Total" numFmtId="165">
      <sharedItems containsSemiMixedTypes="0" containsString="0" containsNumber="1" containsInteger="1" minValue="1" maxValue="2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n v="0"/>
    <n v="0"/>
    <n v="0"/>
    <n v="0"/>
    <n v="0"/>
    <n v="0"/>
    <n v="0"/>
    <n v="0"/>
    <n v="0"/>
    <n v="0"/>
    <n v="0"/>
    <n v="0"/>
    <n v="37"/>
    <n v="0"/>
    <n v="5"/>
    <n v="0"/>
    <n v="0"/>
    <n v="0"/>
    <n v="0"/>
    <n v="1"/>
    <n v="0"/>
    <n v="0"/>
    <n v="0"/>
    <n v="0"/>
    <n v="0"/>
    <n v="0"/>
    <n v="0"/>
    <n v="0"/>
    <n v="0"/>
    <n v="24"/>
    <n v="5"/>
    <n v="0"/>
    <n v="0"/>
    <n v="72"/>
  </r>
  <r>
    <x v="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2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3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2"/>
  </r>
  <r>
    <x v="4"/>
    <n v="2"/>
    <n v="2"/>
    <n v="2"/>
    <n v="0"/>
    <n v="81"/>
    <n v="0"/>
    <n v="0"/>
    <n v="0"/>
    <n v="8"/>
    <n v="0"/>
    <n v="3"/>
    <n v="0"/>
    <n v="5"/>
    <n v="0"/>
    <n v="1"/>
    <n v="0"/>
    <n v="6"/>
    <n v="1"/>
    <n v="6"/>
    <n v="0"/>
    <n v="6"/>
    <n v="3"/>
    <n v="0"/>
    <n v="7"/>
    <n v="0"/>
    <n v="0"/>
    <n v="8"/>
    <n v="0"/>
    <n v="15"/>
    <n v="0"/>
    <n v="54"/>
    <n v="3"/>
    <n v="0"/>
    <n v="213"/>
  </r>
  <r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14"/>
    <n v="0"/>
    <n v="0"/>
    <n v="15"/>
  </r>
  <r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0"/>
    <n v="0"/>
    <n v="4"/>
  </r>
  <r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2"/>
    <n v="0"/>
    <n v="0"/>
    <n v="3"/>
  </r>
  <r>
    <x v="8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1"/>
  </r>
  <r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"/>
    <n v="0"/>
    <n v="0"/>
    <n v="0"/>
    <n v="0"/>
    <n v="0"/>
    <n v="0"/>
    <n v="3"/>
    <n v="12"/>
  </r>
  <r>
    <x v="1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2"/>
  </r>
  <r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0"/>
    <n v="0"/>
    <n v="0"/>
    <n v="0"/>
    <n v="0"/>
    <n v="0"/>
    <n v="4"/>
  </r>
  <r>
    <x v="13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"/>
  </r>
  <r>
    <x v="14"/>
    <n v="2"/>
    <n v="0"/>
    <n v="0"/>
    <n v="2"/>
    <n v="1"/>
    <n v="0"/>
    <n v="6"/>
    <n v="1"/>
    <n v="1"/>
    <n v="1"/>
    <n v="9"/>
    <n v="0"/>
    <n v="0"/>
    <n v="1"/>
    <n v="2"/>
    <n v="0"/>
    <n v="0"/>
    <n v="1"/>
    <n v="2"/>
    <n v="0"/>
    <n v="2"/>
    <n v="0"/>
    <n v="0"/>
    <n v="3"/>
    <n v="0"/>
    <n v="0"/>
    <n v="0"/>
    <n v="1"/>
    <n v="0"/>
    <n v="0"/>
    <n v="16"/>
    <n v="0"/>
    <n v="3"/>
    <n v="54"/>
  </r>
  <r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2"/>
  </r>
  <r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"/>
    <n v="0"/>
    <n v="0"/>
    <n v="0"/>
    <n v="0"/>
    <n v="5"/>
    <n v="0"/>
    <n v="0"/>
    <n v="0"/>
    <n v="0"/>
    <n v="0"/>
    <n v="0"/>
    <n v="0"/>
    <n v="19"/>
  </r>
  <r>
    <x v="17"/>
    <n v="0"/>
    <n v="0"/>
    <n v="0"/>
    <n v="0"/>
    <n v="0"/>
    <n v="0"/>
    <n v="0"/>
    <n v="0"/>
    <n v="0"/>
    <n v="0"/>
    <n v="2"/>
    <n v="0"/>
    <n v="0"/>
    <n v="0"/>
    <n v="2"/>
    <n v="0"/>
    <n v="0"/>
    <n v="0"/>
    <n v="0"/>
    <n v="0"/>
    <n v="0"/>
    <n v="0"/>
    <n v="0"/>
    <n v="0"/>
    <n v="0"/>
    <n v="0"/>
    <n v="0"/>
    <n v="2"/>
    <n v="0"/>
    <n v="0"/>
    <n v="16"/>
    <n v="0"/>
    <n v="0"/>
    <n v="22"/>
  </r>
  <r>
    <x v="18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19"/>
    <n v="0"/>
    <n v="0"/>
    <n v="0"/>
    <n v="0"/>
    <n v="0"/>
    <n v="0"/>
    <n v="0"/>
    <n v="0"/>
    <n v="0"/>
    <n v="0"/>
    <n v="0"/>
    <n v="0"/>
    <n v="9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10"/>
  </r>
  <r>
    <x v="20"/>
    <n v="0"/>
    <n v="0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8"/>
    <n v="0"/>
    <n v="0"/>
    <n v="0"/>
    <n v="0"/>
    <n v="0"/>
    <n v="0"/>
    <n v="0"/>
    <n v="2"/>
    <n v="0"/>
    <n v="0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87E5EE-EA25-4E07-8EBC-FB23FD145683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AI25" firstHeaderRow="0" firstDataRow="1" firstDataCol="1"/>
  <pivotFields count="35">
    <pivotField axis="axisRow" showAll="0">
      <items count="24">
        <item x="0"/>
        <item x="1"/>
        <item x="2"/>
        <item x="3"/>
        <item x="4"/>
        <item x="5"/>
        <item x="6"/>
        <item x="7"/>
        <item m="1" x="21"/>
        <item x="9"/>
        <item x="10"/>
        <item x="11"/>
        <item x="12"/>
        <item x="13"/>
        <item x="14"/>
        <item x="15"/>
        <item x="16"/>
        <item x="17"/>
        <item m="1" x="22"/>
        <item x="19"/>
        <item x="20"/>
        <item x="8"/>
        <item x="18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3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</colItems>
  <dataFields count="34">
    <dataField name="  Arabic, Egyptian" fld="1" baseField="0" baseItem="0" numFmtId="165"/>
    <dataField name="  Arabic, Iraqi" fld="2" baseField="0" baseItem="0" numFmtId="165"/>
    <dataField name="  Arabic, Modern Standard" fld="3" baseField="0" baseItem="0" numFmtId="165"/>
    <dataField name="  Azerbaijani" fld="4" baseField="0" baseItem="0" numFmtId="165"/>
    <dataField name="  Chinese, Mandarin" fld="5" baseField="0" baseItem="0" numFmtId="165"/>
    <dataField name="  Croatian" fld="6" baseField="0" baseItem="0" numFmtId="165"/>
    <dataField name="  Czech" fld="7" baseField="0" baseItem="0" numFmtId="165"/>
    <dataField name="  Danish" fld="8" baseField="0" baseItem="0" numFmtId="165"/>
    <dataField name="  Dutch" fld="9" baseField="0" baseItem="0" numFmtId="165"/>
    <dataField name="  Dzongkha" fld="10" baseField="0" baseItem="0" numFmtId="165"/>
    <dataField name="  English" fld="11" baseField="0" baseItem="0" numFmtId="165"/>
    <dataField name="  English, Shakespearean" fld="12" baseField="0" baseItem="0" numFmtId="165"/>
    <dataField name="  French" fld="13" baseField="0" baseItem="0" numFmtId="165"/>
    <dataField name="  French, Canadian" fld="14" baseField="0" baseItem="0" numFmtId="165"/>
    <dataField name="  German" fld="15" baseField="0" baseItem="0" numFmtId="165"/>
    <dataField name="  Greek, Modern" fld="16" baseField="0" baseItem="0" numFmtId="165"/>
    <dataField name="  Hebrew, Modern" fld="17" baseField="0" baseItem="0" numFmtId="165"/>
    <dataField name="  Hindi" fld="18" baseField="0" baseItem="0" numFmtId="165"/>
    <dataField name="  Irish, Standard" fld="19" baseField="0" baseItem="0" numFmtId="165"/>
    <dataField name="  Italian" fld="20" baseField="0" baseItem="0" numFmtId="165"/>
    <dataField name="  Japanese" fld="21" baseField="0" baseItem="0" numFmtId="165"/>
    <dataField name="  Korean" fld="22" baseField="0" baseItem="0" numFmtId="165"/>
    <dataField name="  Latin" fld="23" baseField="0" baseItem="0" numFmtId="165"/>
    <dataField name="  Norwegian" fld="24" baseField="0" baseItem="0" numFmtId="165"/>
    <dataField name="  Pashto" fld="25" baseField="0" baseItem="0" numFmtId="165"/>
    <dataField name="  Polish" fld="26" baseField="0" baseItem="0" numFmtId="165"/>
    <dataField name="  Portuguese, Brazilian" fld="27" baseField="0" baseItem="0" numFmtId="165"/>
    <dataField name="  Russian" fld="28" baseField="0" baseItem="0" numFmtId="165"/>
    <dataField name="  Scottish Gaelic" fld="29" baseField="0" baseItem="0" numFmtId="165"/>
    <dataField name="  Spanish, Castilian" fld="30" baseField="0" baseItem="0" numFmtId="165"/>
    <dataField name="  Spanish, Latin American" fld="31" baseField="0" baseItem="0" numFmtId="165"/>
    <dataField name="  Swedish" fld="32" baseField="0" baseItem="0" numFmtId="165"/>
    <dataField name="  Thai" fld="33" baseField="0" baseItem="0" numFmtId="165"/>
    <dataField name="  Total" fld="34" baseField="0" baseItem="0" numFmtId="165"/>
  </dataFields>
  <formats count="13">
    <format dxfId="25">
      <pivotArea field="0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23">
      <pivotArea field="0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21">
      <pivotArea field="0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3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516A-5F30-443D-B53C-CDF1382841CE}">
  <dimension ref="A1:AI25"/>
  <sheetViews>
    <sheetView tabSelected="1" workbookViewId="0">
      <pane xSplit="1" topLeftCell="B1" activePane="topRight" state="frozen"/>
      <selection pane="topRight" activeCell="B2" sqref="B2"/>
    </sheetView>
  </sheetViews>
  <sheetFormatPr defaultColWidth="16.625" defaultRowHeight="15" x14ac:dyDescent="0.2"/>
  <cols>
    <col min="1" max="1" width="36.625" style="2" bestFit="1" customWidth="1"/>
    <col min="2" max="2" width="9.625" style="2" bestFit="1" customWidth="1"/>
    <col min="3" max="3" width="8.75" style="2" bestFit="1" customWidth="1"/>
    <col min="4" max="4" width="16.625" style="2"/>
    <col min="5" max="5" width="12.75" style="2" bestFit="1" customWidth="1"/>
    <col min="6" max="6" width="10.5" style="2" bestFit="1" customWidth="1"/>
    <col min="7" max="7" width="10.25" style="2" bestFit="1" customWidth="1"/>
    <col min="8" max="8" width="8.25" style="2" bestFit="1" customWidth="1"/>
    <col min="9" max="9" width="8.875" style="2" bestFit="1" customWidth="1"/>
    <col min="10" max="10" width="7.875" style="2" bestFit="1" customWidth="1"/>
    <col min="11" max="11" width="12" style="2" bestFit="1" customWidth="1"/>
    <col min="12" max="12" width="9.375" style="2" bestFit="1" customWidth="1"/>
    <col min="13" max="13" width="16.125" style="2" bestFit="1" customWidth="1"/>
    <col min="14" max="14" width="8.875" style="2" bestFit="1" customWidth="1"/>
    <col min="15" max="15" width="10.25" style="2" bestFit="1" customWidth="1"/>
    <col min="16" max="16" width="9.625" style="2" bestFit="1" customWidth="1"/>
    <col min="17" max="17" width="16.125" style="2" bestFit="1" customWidth="1"/>
    <col min="18" max="18" width="10" style="2" bestFit="1" customWidth="1"/>
    <col min="19" max="19" width="7.125" style="2" bestFit="1" customWidth="1"/>
    <col min="20" max="20" width="9.875" style="2" bestFit="1" customWidth="1"/>
    <col min="21" max="21" width="7.75" style="2" bestFit="1" customWidth="1"/>
    <col min="22" max="22" width="11.375" style="2" bestFit="1" customWidth="1"/>
    <col min="23" max="23" width="9.125" style="2" bestFit="1" customWidth="1"/>
    <col min="24" max="24" width="6.875" style="2" bestFit="1" customWidth="1"/>
    <col min="25" max="25" width="12.5" style="2" bestFit="1" customWidth="1"/>
    <col min="26" max="26" width="8.875" style="2" bestFit="1" customWidth="1"/>
    <col min="27" max="27" width="8.125" style="2" bestFit="1" customWidth="1"/>
    <col min="28" max="28" width="13.875" style="2" bestFit="1" customWidth="1"/>
    <col min="29" max="30" width="10" style="2" bestFit="1" customWidth="1"/>
    <col min="31" max="31" width="10.5" style="2" bestFit="1" customWidth="1"/>
    <col min="32" max="32" width="15.875" style="2" bestFit="1" customWidth="1"/>
    <col min="33" max="33" width="10.375" style="2" bestFit="1" customWidth="1"/>
    <col min="34" max="34" width="6.25" style="2" bestFit="1" customWidth="1"/>
    <col min="35" max="35" width="6.875" style="2" bestFit="1" customWidth="1"/>
    <col min="36" max="16384" width="16.625" style="2"/>
  </cols>
  <sheetData>
    <row r="1" spans="1:35" ht="15.75" x14ac:dyDescent="0.25">
      <c r="A1" s="1" t="s">
        <v>89</v>
      </c>
    </row>
    <row r="2" spans="1:35" ht="15.75" x14ac:dyDescent="0.25">
      <c r="A2" s="1" t="s">
        <v>90</v>
      </c>
    </row>
    <row r="3" spans="1:35" ht="45.75" customHeight="1" x14ac:dyDescent="0.2">
      <c r="A3" s="6" t="s">
        <v>53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  <c r="G3" s="5" t="s">
        <v>60</v>
      </c>
      <c r="H3" s="5" t="s">
        <v>61</v>
      </c>
      <c r="I3" s="5" t="s">
        <v>62</v>
      </c>
      <c r="J3" s="5" t="s">
        <v>63</v>
      </c>
      <c r="K3" s="5" t="s">
        <v>64</v>
      </c>
      <c r="L3" s="5" t="s">
        <v>65</v>
      </c>
      <c r="M3" s="5" t="s">
        <v>66</v>
      </c>
      <c r="N3" s="5" t="s">
        <v>67</v>
      </c>
      <c r="O3" s="5" t="s">
        <v>68</v>
      </c>
      <c r="P3" s="5" t="s">
        <v>69</v>
      </c>
      <c r="Q3" s="5" t="s">
        <v>70</v>
      </c>
      <c r="R3" s="5" t="s">
        <v>71</v>
      </c>
      <c r="S3" s="5" t="s">
        <v>72</v>
      </c>
      <c r="T3" s="5" t="s">
        <v>73</v>
      </c>
      <c r="U3" s="5" t="s">
        <v>74</v>
      </c>
      <c r="V3" s="5" t="s">
        <v>75</v>
      </c>
      <c r="W3" s="5" t="s">
        <v>76</v>
      </c>
      <c r="X3" s="5" t="s">
        <v>77</v>
      </c>
      <c r="Y3" s="5" t="s">
        <v>78</v>
      </c>
      <c r="Z3" s="5" t="s">
        <v>79</v>
      </c>
      <c r="AA3" s="5" t="s">
        <v>80</v>
      </c>
      <c r="AB3" s="5" t="s">
        <v>81</v>
      </c>
      <c r="AC3" s="5" t="s">
        <v>82</v>
      </c>
      <c r="AD3" s="5" t="s">
        <v>83</v>
      </c>
      <c r="AE3" s="5" t="s">
        <v>84</v>
      </c>
      <c r="AF3" s="5" t="s">
        <v>85</v>
      </c>
      <c r="AG3" s="5" t="s">
        <v>86</v>
      </c>
      <c r="AH3" s="5" t="s">
        <v>87</v>
      </c>
      <c r="AI3" s="5" t="s">
        <v>88</v>
      </c>
    </row>
    <row r="4" spans="1:35" x14ac:dyDescent="0.2">
      <c r="A4" s="7" t="s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37</v>
      </c>
      <c r="O4" s="8">
        <v>0</v>
      </c>
      <c r="P4" s="8">
        <v>5</v>
      </c>
      <c r="Q4" s="8">
        <v>0</v>
      </c>
      <c r="R4" s="8">
        <v>0</v>
      </c>
      <c r="S4" s="8">
        <v>0</v>
      </c>
      <c r="T4" s="8">
        <v>0</v>
      </c>
      <c r="U4" s="8">
        <v>1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24</v>
      </c>
      <c r="AF4" s="8">
        <v>5</v>
      </c>
      <c r="AG4" s="8">
        <v>0</v>
      </c>
      <c r="AH4" s="8">
        <v>0</v>
      </c>
      <c r="AI4" s="8">
        <v>72</v>
      </c>
    </row>
    <row r="5" spans="1:35" x14ac:dyDescent="0.2">
      <c r="A5" s="7" t="s">
        <v>8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1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1</v>
      </c>
    </row>
    <row r="6" spans="1:35" x14ac:dyDescent="0.2">
      <c r="A6" s="7" t="s">
        <v>9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1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1</v>
      </c>
    </row>
    <row r="7" spans="1:35" x14ac:dyDescent="0.2">
      <c r="A7" s="7" t="s">
        <v>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1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1</v>
      </c>
      <c r="AG7" s="8">
        <v>0</v>
      </c>
      <c r="AH7" s="8">
        <v>0</v>
      </c>
      <c r="AI7" s="8">
        <v>2</v>
      </c>
    </row>
    <row r="8" spans="1:35" x14ac:dyDescent="0.2">
      <c r="A8" s="7" t="s">
        <v>4</v>
      </c>
      <c r="B8" s="8">
        <v>2</v>
      </c>
      <c r="C8" s="8">
        <v>2</v>
      </c>
      <c r="D8" s="8">
        <v>2</v>
      </c>
      <c r="E8" s="8">
        <v>0</v>
      </c>
      <c r="F8" s="8">
        <v>81</v>
      </c>
      <c r="G8" s="8">
        <v>0</v>
      </c>
      <c r="H8" s="8">
        <v>0</v>
      </c>
      <c r="I8" s="8">
        <v>0</v>
      </c>
      <c r="J8" s="8">
        <v>8</v>
      </c>
      <c r="K8" s="8">
        <v>0</v>
      </c>
      <c r="L8" s="8">
        <v>3</v>
      </c>
      <c r="M8" s="8">
        <v>0</v>
      </c>
      <c r="N8" s="8">
        <v>5</v>
      </c>
      <c r="O8" s="8">
        <v>0</v>
      </c>
      <c r="P8" s="8">
        <v>1</v>
      </c>
      <c r="Q8" s="8">
        <v>0</v>
      </c>
      <c r="R8" s="8">
        <v>6</v>
      </c>
      <c r="S8" s="8">
        <v>1</v>
      </c>
      <c r="T8" s="8">
        <v>6</v>
      </c>
      <c r="U8" s="8">
        <v>0</v>
      </c>
      <c r="V8" s="8">
        <v>6</v>
      </c>
      <c r="W8" s="8">
        <v>3</v>
      </c>
      <c r="X8" s="8">
        <v>0</v>
      </c>
      <c r="Y8" s="8">
        <v>7</v>
      </c>
      <c r="Z8" s="8">
        <v>0</v>
      </c>
      <c r="AA8" s="8">
        <v>0</v>
      </c>
      <c r="AB8" s="8">
        <v>8</v>
      </c>
      <c r="AC8" s="8">
        <v>0</v>
      </c>
      <c r="AD8" s="8">
        <v>15</v>
      </c>
      <c r="AE8" s="8">
        <v>0</v>
      </c>
      <c r="AF8" s="8">
        <v>54</v>
      </c>
      <c r="AG8" s="8">
        <v>3</v>
      </c>
      <c r="AH8" s="8">
        <v>0</v>
      </c>
      <c r="AI8" s="8">
        <v>213</v>
      </c>
    </row>
    <row r="9" spans="1:35" x14ac:dyDescent="0.2">
      <c r="A9" s="7" t="s">
        <v>2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1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14</v>
      </c>
      <c r="AG9" s="8">
        <v>0</v>
      </c>
      <c r="AH9" s="8">
        <v>0</v>
      </c>
      <c r="AI9" s="8">
        <v>15</v>
      </c>
    </row>
    <row r="10" spans="1:35" x14ac:dyDescent="0.2">
      <c r="A10" s="7" t="s">
        <v>10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4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4</v>
      </c>
    </row>
    <row r="11" spans="1:35" x14ac:dyDescent="0.2">
      <c r="A11" s="7" t="s">
        <v>11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1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2</v>
      </c>
      <c r="AG11" s="8">
        <v>0</v>
      </c>
      <c r="AH11" s="8">
        <v>0</v>
      </c>
      <c r="AI11" s="8">
        <v>3</v>
      </c>
    </row>
    <row r="12" spans="1:35" x14ac:dyDescent="0.2">
      <c r="A12" s="7" t="s">
        <v>12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1</v>
      </c>
      <c r="AG12" s="8">
        <v>0</v>
      </c>
      <c r="AH12" s="8">
        <v>0</v>
      </c>
      <c r="AI12" s="8">
        <v>1</v>
      </c>
    </row>
    <row r="13" spans="1:35" x14ac:dyDescent="0.2">
      <c r="A13" s="7" t="s">
        <v>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9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3</v>
      </c>
      <c r="AI13" s="8">
        <v>12</v>
      </c>
    </row>
    <row r="14" spans="1:35" x14ac:dyDescent="0.2">
      <c r="A14" s="7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1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1</v>
      </c>
      <c r="AG14" s="8">
        <v>0</v>
      </c>
      <c r="AH14" s="8">
        <v>0</v>
      </c>
      <c r="AI14" s="8">
        <v>2</v>
      </c>
    </row>
    <row r="15" spans="1:35" x14ac:dyDescent="0.2">
      <c r="A15" s="7" t="s">
        <v>14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4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4</v>
      </c>
    </row>
    <row r="16" spans="1:35" x14ac:dyDescent="0.2">
      <c r="A16" s="7" t="s">
        <v>15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4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4</v>
      </c>
    </row>
    <row r="17" spans="1:35" x14ac:dyDescent="0.2">
      <c r="A17" s="7" t="s">
        <v>3</v>
      </c>
      <c r="B17" s="8">
        <v>2</v>
      </c>
      <c r="C17" s="8">
        <v>0</v>
      </c>
      <c r="D17" s="8">
        <v>0</v>
      </c>
      <c r="E17" s="8">
        <v>2</v>
      </c>
      <c r="F17" s="8">
        <v>1</v>
      </c>
      <c r="G17" s="8">
        <v>0</v>
      </c>
      <c r="H17" s="8">
        <v>6</v>
      </c>
      <c r="I17" s="8">
        <v>1</v>
      </c>
      <c r="J17" s="8">
        <v>1</v>
      </c>
      <c r="K17" s="8">
        <v>1</v>
      </c>
      <c r="L17" s="8">
        <v>9</v>
      </c>
      <c r="M17" s="8">
        <v>0</v>
      </c>
      <c r="N17" s="8">
        <v>0</v>
      </c>
      <c r="O17" s="8">
        <v>1</v>
      </c>
      <c r="P17" s="8">
        <v>2</v>
      </c>
      <c r="Q17" s="8">
        <v>0</v>
      </c>
      <c r="R17" s="8">
        <v>0</v>
      </c>
      <c r="S17" s="8">
        <v>1</v>
      </c>
      <c r="T17" s="8">
        <v>2</v>
      </c>
      <c r="U17" s="8">
        <v>0</v>
      </c>
      <c r="V17" s="8">
        <v>2</v>
      </c>
      <c r="W17" s="8">
        <v>0</v>
      </c>
      <c r="X17" s="8">
        <v>0</v>
      </c>
      <c r="Y17" s="8">
        <v>3</v>
      </c>
      <c r="Z17" s="8">
        <v>0</v>
      </c>
      <c r="AA17" s="8">
        <v>0</v>
      </c>
      <c r="AB17" s="8">
        <v>0</v>
      </c>
      <c r="AC17" s="8">
        <v>1</v>
      </c>
      <c r="AD17" s="8">
        <v>0</v>
      </c>
      <c r="AE17" s="8">
        <v>0</v>
      </c>
      <c r="AF17" s="8">
        <v>16</v>
      </c>
      <c r="AG17" s="8">
        <v>0</v>
      </c>
      <c r="AH17" s="8">
        <v>3</v>
      </c>
      <c r="AI17" s="8">
        <v>54</v>
      </c>
    </row>
    <row r="18" spans="1:35" x14ac:dyDescent="0.2">
      <c r="A18" s="7" t="s">
        <v>16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2</v>
      </c>
      <c r="AG18" s="8">
        <v>0</v>
      </c>
      <c r="AH18" s="8">
        <v>0</v>
      </c>
      <c r="AI18" s="8">
        <v>2</v>
      </c>
    </row>
    <row r="19" spans="1:35" x14ac:dyDescent="0.2">
      <c r="A19" s="7" t="s">
        <v>17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14</v>
      </c>
      <c r="W19" s="8">
        <v>0</v>
      </c>
      <c r="X19" s="8">
        <v>0</v>
      </c>
      <c r="Y19" s="8">
        <v>0</v>
      </c>
      <c r="Z19" s="8">
        <v>0</v>
      </c>
      <c r="AA19" s="8">
        <v>5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19</v>
      </c>
    </row>
    <row r="20" spans="1:35" x14ac:dyDescent="0.2">
      <c r="A20" s="7" t="s">
        <v>0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2</v>
      </c>
      <c r="M20" s="8">
        <v>0</v>
      </c>
      <c r="N20" s="8">
        <v>0</v>
      </c>
      <c r="O20" s="8">
        <v>0</v>
      </c>
      <c r="P20" s="8">
        <v>2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2</v>
      </c>
      <c r="AD20" s="8">
        <v>0</v>
      </c>
      <c r="AE20" s="8">
        <v>0</v>
      </c>
      <c r="AF20" s="8">
        <v>16</v>
      </c>
      <c r="AG20" s="8">
        <v>0</v>
      </c>
      <c r="AH20" s="8">
        <v>0</v>
      </c>
      <c r="AI20" s="8">
        <v>22</v>
      </c>
    </row>
    <row r="21" spans="1:35" x14ac:dyDescent="0.2">
      <c r="A21" s="7" t="s">
        <v>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9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1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10</v>
      </c>
    </row>
    <row r="22" spans="1:35" x14ac:dyDescent="0.2">
      <c r="A22" s="7" t="s">
        <v>18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3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8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2</v>
      </c>
      <c r="AG22" s="8">
        <v>0</v>
      </c>
      <c r="AH22" s="8">
        <v>0</v>
      </c>
      <c r="AI22" s="8">
        <v>13</v>
      </c>
    </row>
    <row r="23" spans="1:35" x14ac:dyDescent="0.2">
      <c r="A23" s="7" t="s">
        <v>93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2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2</v>
      </c>
    </row>
    <row r="24" spans="1:35" x14ac:dyDescent="0.2">
      <c r="A24" s="7" t="s">
        <v>94</v>
      </c>
      <c r="B24" s="8">
        <v>0</v>
      </c>
      <c r="C24" s="8">
        <v>0</v>
      </c>
      <c r="D24" s="8">
        <v>0</v>
      </c>
      <c r="E24" s="8">
        <v>0</v>
      </c>
      <c r="F24" s="8">
        <v>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1</v>
      </c>
    </row>
    <row r="25" spans="1:35" x14ac:dyDescent="0.2">
      <c r="A25" s="7" t="s">
        <v>54</v>
      </c>
      <c r="B25" s="8">
        <v>4</v>
      </c>
      <c r="C25" s="8">
        <v>2</v>
      </c>
      <c r="D25" s="8">
        <v>2</v>
      </c>
      <c r="E25" s="8">
        <v>2</v>
      </c>
      <c r="F25" s="8">
        <v>83</v>
      </c>
      <c r="G25" s="8">
        <v>2</v>
      </c>
      <c r="H25" s="8">
        <v>6</v>
      </c>
      <c r="I25" s="8">
        <v>1</v>
      </c>
      <c r="J25" s="8">
        <v>9</v>
      </c>
      <c r="K25" s="8">
        <v>1</v>
      </c>
      <c r="L25" s="8">
        <v>14</v>
      </c>
      <c r="M25" s="8">
        <v>1</v>
      </c>
      <c r="N25" s="8">
        <v>57</v>
      </c>
      <c r="O25" s="8">
        <v>1</v>
      </c>
      <c r="P25" s="8">
        <v>11</v>
      </c>
      <c r="Q25" s="8">
        <v>3</v>
      </c>
      <c r="R25" s="8">
        <v>6</v>
      </c>
      <c r="S25" s="8">
        <v>2</v>
      </c>
      <c r="T25" s="8">
        <v>8</v>
      </c>
      <c r="U25" s="8">
        <v>3</v>
      </c>
      <c r="V25" s="8">
        <v>22</v>
      </c>
      <c r="W25" s="8">
        <v>7</v>
      </c>
      <c r="X25" s="8">
        <v>8</v>
      </c>
      <c r="Y25" s="8">
        <v>10</v>
      </c>
      <c r="Z25" s="8">
        <v>1</v>
      </c>
      <c r="AA25" s="8">
        <v>18</v>
      </c>
      <c r="AB25" s="8">
        <v>8</v>
      </c>
      <c r="AC25" s="8">
        <v>3</v>
      </c>
      <c r="AD25" s="8">
        <v>15</v>
      </c>
      <c r="AE25" s="8">
        <v>24</v>
      </c>
      <c r="AF25" s="8">
        <v>114</v>
      </c>
      <c r="AG25" s="8">
        <v>3</v>
      </c>
      <c r="AH25" s="8">
        <v>6</v>
      </c>
      <c r="AI25" s="8">
        <v>457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CF41E-EF79-4F7C-84CB-19E2412A1C48}">
  <sheetPr codeName="Sheet1"/>
  <dimension ref="A1:AI22"/>
  <sheetViews>
    <sheetView workbookViewId="0">
      <pane xSplit="1" ySplit="1" topLeftCell="AC2" activePane="bottomRight" state="frozen"/>
      <selection pane="topRight" activeCell="B1" sqref="B1"/>
      <selection pane="bottomLeft" activeCell="A2" sqref="A2"/>
      <selection pane="bottomRight" activeCell="AK20" sqref="AK20"/>
    </sheetView>
  </sheetViews>
  <sheetFormatPr defaultColWidth="15.375" defaultRowHeight="15" x14ac:dyDescent="0.2"/>
  <cols>
    <col min="1" max="1" width="36.625" style="2" bestFit="1" customWidth="1"/>
    <col min="2" max="16384" width="15.375" style="2"/>
  </cols>
  <sheetData>
    <row r="1" spans="1:35" ht="57" customHeight="1" x14ac:dyDescent="0.2">
      <c r="A1" s="5" t="s">
        <v>53</v>
      </c>
      <c r="B1" s="5" t="s">
        <v>19</v>
      </c>
      <c r="C1" s="5" t="s">
        <v>20</v>
      </c>
      <c r="D1" s="5" t="s">
        <v>21</v>
      </c>
      <c r="E1" s="5" t="s">
        <v>22</v>
      </c>
      <c r="F1" s="5" t="s">
        <v>23</v>
      </c>
      <c r="G1" s="5" t="s">
        <v>24</v>
      </c>
      <c r="H1" s="5" t="s">
        <v>25</v>
      </c>
      <c r="I1" s="5" t="s">
        <v>26</v>
      </c>
      <c r="J1" s="5" t="s">
        <v>27</v>
      </c>
      <c r="K1" s="5" t="s">
        <v>28</v>
      </c>
      <c r="L1" s="5" t="s">
        <v>29</v>
      </c>
      <c r="M1" s="5" t="s">
        <v>30</v>
      </c>
      <c r="N1" s="5" t="s">
        <v>31</v>
      </c>
      <c r="O1" s="5" t="s">
        <v>32</v>
      </c>
      <c r="P1" s="5" t="s">
        <v>33</v>
      </c>
      <c r="Q1" s="5" t="s">
        <v>34</v>
      </c>
      <c r="R1" s="5" t="s">
        <v>35</v>
      </c>
      <c r="S1" s="5" t="s">
        <v>36</v>
      </c>
      <c r="T1" s="5" t="s">
        <v>37</v>
      </c>
      <c r="U1" s="5" t="s">
        <v>38</v>
      </c>
      <c r="V1" s="5" t="s">
        <v>39</v>
      </c>
      <c r="W1" s="5" t="s">
        <v>40</v>
      </c>
      <c r="X1" s="5" t="s">
        <v>41</v>
      </c>
      <c r="Y1" s="5" t="s">
        <v>42</v>
      </c>
      <c r="Z1" s="5" t="s">
        <v>43</v>
      </c>
      <c r="AA1" s="5" t="s">
        <v>44</v>
      </c>
      <c r="AB1" s="5" t="s">
        <v>45</v>
      </c>
      <c r="AC1" s="5" t="s">
        <v>46</v>
      </c>
      <c r="AD1" s="5" t="s">
        <v>47</v>
      </c>
      <c r="AE1" s="5" t="s">
        <v>48</v>
      </c>
      <c r="AF1" s="5" t="s">
        <v>49</v>
      </c>
      <c r="AG1" s="5" t="s">
        <v>50</v>
      </c>
      <c r="AH1" s="5" t="s">
        <v>51</v>
      </c>
      <c r="AI1" s="5" t="s">
        <v>52</v>
      </c>
    </row>
    <row r="2" spans="1:35" x14ac:dyDescent="0.2">
      <c r="A2" s="2" t="s">
        <v>1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37</v>
      </c>
      <c r="O2" s="3">
        <v>0</v>
      </c>
      <c r="P2" s="3">
        <v>5</v>
      </c>
      <c r="Q2" s="3">
        <v>0</v>
      </c>
      <c r="R2" s="3">
        <v>0</v>
      </c>
      <c r="S2" s="3">
        <v>0</v>
      </c>
      <c r="T2" s="3">
        <v>0</v>
      </c>
      <c r="U2" s="3">
        <v>1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24</v>
      </c>
      <c r="AF2" s="3">
        <v>5</v>
      </c>
      <c r="AG2" s="3">
        <v>0</v>
      </c>
      <c r="AH2" s="3">
        <v>0</v>
      </c>
      <c r="AI2" s="4">
        <f>SUM(B2:AH2)</f>
        <v>72</v>
      </c>
    </row>
    <row r="3" spans="1:35" x14ac:dyDescent="0.2">
      <c r="A3" s="2" t="s">
        <v>8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1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4">
        <f>SUM(B3:AH3)</f>
        <v>1</v>
      </c>
    </row>
    <row r="4" spans="1:35" x14ac:dyDescent="0.2">
      <c r="A4" s="2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1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4">
        <f>SUM(B4:AH4)</f>
        <v>1</v>
      </c>
    </row>
    <row r="5" spans="1:35" x14ac:dyDescent="0.2">
      <c r="A5" s="2" t="s">
        <v>5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1</v>
      </c>
      <c r="AG5" s="3">
        <v>0</v>
      </c>
      <c r="AH5" s="3">
        <v>0</v>
      </c>
      <c r="AI5" s="4">
        <f>SUM(B5:AH5)</f>
        <v>2</v>
      </c>
    </row>
    <row r="6" spans="1:35" x14ac:dyDescent="0.2">
      <c r="A6" s="2" t="s">
        <v>4</v>
      </c>
      <c r="B6" s="3">
        <v>2</v>
      </c>
      <c r="C6" s="3">
        <v>2</v>
      </c>
      <c r="D6" s="3">
        <v>2</v>
      </c>
      <c r="E6" s="3">
        <v>0</v>
      </c>
      <c r="F6" s="3">
        <v>81</v>
      </c>
      <c r="G6" s="3">
        <v>0</v>
      </c>
      <c r="H6" s="3">
        <v>0</v>
      </c>
      <c r="I6" s="3">
        <v>0</v>
      </c>
      <c r="J6" s="3">
        <v>8</v>
      </c>
      <c r="K6" s="3">
        <v>0</v>
      </c>
      <c r="L6" s="3">
        <v>3</v>
      </c>
      <c r="M6" s="3">
        <v>0</v>
      </c>
      <c r="N6" s="3">
        <v>5</v>
      </c>
      <c r="O6" s="3">
        <v>0</v>
      </c>
      <c r="P6" s="3">
        <v>1</v>
      </c>
      <c r="Q6" s="3">
        <v>0</v>
      </c>
      <c r="R6" s="3">
        <v>6</v>
      </c>
      <c r="S6" s="3">
        <v>1</v>
      </c>
      <c r="T6" s="3">
        <v>6</v>
      </c>
      <c r="U6" s="3">
        <v>0</v>
      </c>
      <c r="V6" s="3">
        <v>6</v>
      </c>
      <c r="W6" s="3">
        <v>3</v>
      </c>
      <c r="X6" s="3">
        <v>0</v>
      </c>
      <c r="Y6" s="3">
        <v>7</v>
      </c>
      <c r="Z6" s="3">
        <v>0</v>
      </c>
      <c r="AA6" s="3">
        <v>0</v>
      </c>
      <c r="AB6" s="3">
        <v>8</v>
      </c>
      <c r="AC6" s="3">
        <v>0</v>
      </c>
      <c r="AD6" s="3">
        <v>15</v>
      </c>
      <c r="AE6" s="3">
        <v>0</v>
      </c>
      <c r="AF6" s="3">
        <v>54</v>
      </c>
      <c r="AG6" s="3">
        <v>3</v>
      </c>
      <c r="AH6" s="3">
        <v>0</v>
      </c>
      <c r="AI6" s="4">
        <f>SUM(B6:AH6)</f>
        <v>213</v>
      </c>
    </row>
    <row r="7" spans="1:35" x14ac:dyDescent="0.2">
      <c r="A7" s="2" t="s">
        <v>2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1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14</v>
      </c>
      <c r="AG7" s="3">
        <v>0</v>
      </c>
      <c r="AH7" s="3">
        <v>0</v>
      </c>
      <c r="AI7" s="4">
        <f>SUM(B7:AH7)</f>
        <v>15</v>
      </c>
    </row>
    <row r="8" spans="1:35" x14ac:dyDescent="0.2">
      <c r="A8" s="2" t="s">
        <v>10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4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4">
        <f>SUM(B8:AH8)</f>
        <v>4</v>
      </c>
    </row>
    <row r="9" spans="1:35" x14ac:dyDescent="0.2">
      <c r="A9" s="2" t="s">
        <v>11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1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2</v>
      </c>
      <c r="AG9" s="3">
        <v>0</v>
      </c>
      <c r="AH9" s="3">
        <v>0</v>
      </c>
      <c r="AI9" s="4">
        <f>SUM(B9:AH9)</f>
        <v>3</v>
      </c>
    </row>
    <row r="10" spans="1:35" x14ac:dyDescent="0.2">
      <c r="A10" s="2" t="s">
        <v>93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2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4">
        <f>SUM(B10:AH10)</f>
        <v>2</v>
      </c>
    </row>
    <row r="11" spans="1:35" x14ac:dyDescent="0.2">
      <c r="A11" s="2" t="s">
        <v>12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1</v>
      </c>
      <c r="AG11" s="3">
        <v>0</v>
      </c>
      <c r="AH11" s="3">
        <v>0</v>
      </c>
      <c r="AI11" s="4">
        <f>SUM(B11:AH11)</f>
        <v>1</v>
      </c>
    </row>
    <row r="12" spans="1:35" x14ac:dyDescent="0.2">
      <c r="A12" s="2" t="s">
        <v>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9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3</v>
      </c>
      <c r="AI12" s="4">
        <f>SUM(B12:AH12)</f>
        <v>12</v>
      </c>
    </row>
    <row r="13" spans="1:35" x14ac:dyDescent="0.2">
      <c r="A13" s="2" t="s">
        <v>13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1</v>
      </c>
      <c r="AG13" s="3">
        <v>0</v>
      </c>
      <c r="AH13" s="3">
        <v>0</v>
      </c>
      <c r="AI13" s="4">
        <f>SUM(B13:AH13)</f>
        <v>2</v>
      </c>
    </row>
    <row r="14" spans="1:35" x14ac:dyDescent="0.2">
      <c r="A14" s="2" t="s">
        <v>14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4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4">
        <f>SUM(B14:AH14)</f>
        <v>4</v>
      </c>
    </row>
    <row r="15" spans="1:35" x14ac:dyDescent="0.2">
      <c r="A15" s="2" t="s">
        <v>15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4">
        <f>SUM(B15:AH15)</f>
        <v>4</v>
      </c>
    </row>
    <row r="16" spans="1:35" x14ac:dyDescent="0.2">
      <c r="A16" s="2" t="s">
        <v>3</v>
      </c>
      <c r="B16" s="3">
        <v>2</v>
      </c>
      <c r="C16" s="3">
        <v>0</v>
      </c>
      <c r="D16" s="3">
        <v>0</v>
      </c>
      <c r="E16" s="3">
        <v>2</v>
      </c>
      <c r="F16" s="3">
        <v>1</v>
      </c>
      <c r="G16" s="3">
        <v>0</v>
      </c>
      <c r="H16" s="3">
        <v>6</v>
      </c>
      <c r="I16" s="3">
        <v>1</v>
      </c>
      <c r="J16" s="3">
        <v>1</v>
      </c>
      <c r="K16" s="3">
        <v>1</v>
      </c>
      <c r="L16" s="3">
        <v>9</v>
      </c>
      <c r="M16" s="3">
        <v>0</v>
      </c>
      <c r="N16" s="3">
        <v>0</v>
      </c>
      <c r="O16" s="3">
        <v>1</v>
      </c>
      <c r="P16" s="3">
        <v>2</v>
      </c>
      <c r="Q16" s="3">
        <v>0</v>
      </c>
      <c r="R16" s="3">
        <v>0</v>
      </c>
      <c r="S16" s="3">
        <v>1</v>
      </c>
      <c r="T16" s="3">
        <v>2</v>
      </c>
      <c r="U16" s="3">
        <v>0</v>
      </c>
      <c r="V16" s="3">
        <v>2</v>
      </c>
      <c r="W16" s="3">
        <v>0</v>
      </c>
      <c r="X16" s="3">
        <v>0</v>
      </c>
      <c r="Y16" s="3">
        <v>3</v>
      </c>
      <c r="Z16" s="3">
        <v>0</v>
      </c>
      <c r="AA16" s="3">
        <v>0</v>
      </c>
      <c r="AB16" s="3">
        <v>0</v>
      </c>
      <c r="AC16" s="3">
        <v>1</v>
      </c>
      <c r="AD16" s="3">
        <v>0</v>
      </c>
      <c r="AE16" s="3">
        <v>0</v>
      </c>
      <c r="AF16" s="3">
        <v>16</v>
      </c>
      <c r="AG16" s="3">
        <v>0</v>
      </c>
      <c r="AH16" s="3">
        <v>3</v>
      </c>
      <c r="AI16" s="4">
        <f>SUM(B16:AH16)</f>
        <v>54</v>
      </c>
    </row>
    <row r="17" spans="1:35" x14ac:dyDescent="0.2">
      <c r="A17" s="2" t="s">
        <v>16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2</v>
      </c>
      <c r="AG17" s="3">
        <v>0</v>
      </c>
      <c r="AH17" s="3">
        <v>0</v>
      </c>
      <c r="AI17" s="4">
        <f>SUM(B17:AH17)</f>
        <v>2</v>
      </c>
    </row>
    <row r="18" spans="1:35" x14ac:dyDescent="0.2">
      <c r="A18" s="2" t="s">
        <v>17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14</v>
      </c>
      <c r="W18" s="3">
        <v>0</v>
      </c>
      <c r="X18" s="3">
        <v>0</v>
      </c>
      <c r="Y18" s="3">
        <v>0</v>
      </c>
      <c r="Z18" s="3">
        <v>0</v>
      </c>
      <c r="AA18" s="3">
        <v>5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4">
        <f>SUM(B18:AH18)</f>
        <v>19</v>
      </c>
    </row>
    <row r="19" spans="1:35" x14ac:dyDescent="0.2">
      <c r="A19" s="2" t="s">
        <v>0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</v>
      </c>
      <c r="M19" s="3">
        <v>0</v>
      </c>
      <c r="N19" s="3">
        <v>0</v>
      </c>
      <c r="O19" s="3">
        <v>0</v>
      </c>
      <c r="P19" s="3">
        <v>2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2</v>
      </c>
      <c r="AD19" s="3">
        <v>0</v>
      </c>
      <c r="AE19" s="3">
        <v>0</v>
      </c>
      <c r="AF19" s="3">
        <v>16</v>
      </c>
      <c r="AG19" s="3">
        <v>0</v>
      </c>
      <c r="AH19" s="3">
        <v>0</v>
      </c>
      <c r="AI19" s="4">
        <f>SUM(B19:AH19)</f>
        <v>22</v>
      </c>
    </row>
    <row r="20" spans="1:35" x14ac:dyDescent="0.2">
      <c r="A20" s="2" t="s">
        <v>94</v>
      </c>
      <c r="B20" s="3">
        <v>0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4">
        <f>SUM(B20:AH20)</f>
        <v>1</v>
      </c>
    </row>
    <row r="21" spans="1:35" x14ac:dyDescent="0.2">
      <c r="A21" s="2" t="s">
        <v>6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9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1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4">
        <f>SUM(B21:AH21)</f>
        <v>10</v>
      </c>
    </row>
    <row r="22" spans="1:35" x14ac:dyDescent="0.2">
      <c r="A22" s="2" t="s">
        <v>18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3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8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2</v>
      </c>
      <c r="AG22" s="3">
        <v>0</v>
      </c>
      <c r="AH22" s="3">
        <v>0</v>
      </c>
      <c r="AI22" s="4">
        <f>SUM(B22:AH22)</f>
        <v>13</v>
      </c>
    </row>
  </sheetData>
  <autoFilter ref="A1:AI1" xr:uid="{49CCF41E-EF79-4F7C-84CB-19E2412A1C48}">
    <sortState xmlns:xlrd2="http://schemas.microsoft.com/office/spreadsheetml/2017/richdata2" ref="A2:AI22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59DD-E23C-4D8E-8C7C-5C5E0BF5C5C6}">
  <dimension ref="A1:B34"/>
  <sheetViews>
    <sheetView workbookViewId="0">
      <pane ySplit="1" topLeftCell="A2" activePane="bottomLeft" state="frozen"/>
      <selection pane="bottomLeft" activeCell="D31" sqref="D31"/>
    </sheetView>
  </sheetViews>
  <sheetFormatPr defaultRowHeight="14.25" x14ac:dyDescent="0.2"/>
  <cols>
    <col min="1" max="1" width="24.375" style="11" bestFit="1" customWidth="1"/>
    <col min="2" max="2" width="15.375" style="11" bestFit="1" customWidth="1"/>
    <col min="3" max="16384" width="9" style="11"/>
  </cols>
  <sheetData>
    <row r="1" spans="1:2" ht="15" x14ac:dyDescent="0.2">
      <c r="A1" s="9" t="s">
        <v>91</v>
      </c>
      <c r="B1" s="10" t="s">
        <v>92</v>
      </c>
    </row>
    <row r="2" spans="1:2" ht="15" x14ac:dyDescent="0.2">
      <c r="A2" s="9" t="s">
        <v>85</v>
      </c>
      <c r="B2" s="12">
        <v>114</v>
      </c>
    </row>
    <row r="3" spans="1:2" ht="15" x14ac:dyDescent="0.2">
      <c r="A3" s="9" t="s">
        <v>59</v>
      </c>
      <c r="B3" s="12">
        <v>83</v>
      </c>
    </row>
    <row r="4" spans="1:2" ht="15" x14ac:dyDescent="0.2">
      <c r="A4" s="9" t="s">
        <v>67</v>
      </c>
      <c r="B4" s="12">
        <v>57</v>
      </c>
    </row>
    <row r="5" spans="1:2" ht="15" x14ac:dyDescent="0.2">
      <c r="A5" s="9" t="s">
        <v>84</v>
      </c>
      <c r="B5" s="12">
        <v>24</v>
      </c>
    </row>
    <row r="6" spans="1:2" ht="15" x14ac:dyDescent="0.2">
      <c r="A6" s="9" t="s">
        <v>75</v>
      </c>
      <c r="B6" s="12">
        <v>22</v>
      </c>
    </row>
    <row r="7" spans="1:2" ht="15" x14ac:dyDescent="0.2">
      <c r="A7" s="9" t="s">
        <v>80</v>
      </c>
      <c r="B7" s="12">
        <v>18</v>
      </c>
    </row>
    <row r="8" spans="1:2" ht="15" x14ac:dyDescent="0.2">
      <c r="A8" s="9" t="s">
        <v>83</v>
      </c>
      <c r="B8" s="12">
        <v>15</v>
      </c>
    </row>
    <row r="9" spans="1:2" ht="15" x14ac:dyDescent="0.2">
      <c r="A9" s="9" t="s">
        <v>65</v>
      </c>
      <c r="B9" s="12">
        <v>14</v>
      </c>
    </row>
    <row r="10" spans="1:2" ht="15" x14ac:dyDescent="0.2">
      <c r="A10" s="9" t="s">
        <v>69</v>
      </c>
      <c r="B10" s="12">
        <v>11</v>
      </c>
    </row>
    <row r="11" spans="1:2" ht="15" x14ac:dyDescent="0.2">
      <c r="A11" s="9" t="s">
        <v>78</v>
      </c>
      <c r="B11" s="12">
        <v>10</v>
      </c>
    </row>
    <row r="12" spans="1:2" ht="15" x14ac:dyDescent="0.2">
      <c r="A12" s="9" t="s">
        <v>63</v>
      </c>
      <c r="B12" s="12">
        <v>9</v>
      </c>
    </row>
    <row r="13" spans="1:2" ht="15" x14ac:dyDescent="0.2">
      <c r="A13" s="9" t="s">
        <v>73</v>
      </c>
      <c r="B13" s="12">
        <v>8</v>
      </c>
    </row>
    <row r="14" spans="1:2" ht="15" x14ac:dyDescent="0.2">
      <c r="A14" s="9" t="s">
        <v>77</v>
      </c>
      <c r="B14" s="12">
        <v>8</v>
      </c>
    </row>
    <row r="15" spans="1:2" ht="15" x14ac:dyDescent="0.2">
      <c r="A15" s="9" t="s">
        <v>81</v>
      </c>
      <c r="B15" s="12">
        <v>8</v>
      </c>
    </row>
    <row r="16" spans="1:2" ht="15" x14ac:dyDescent="0.2">
      <c r="A16" s="9" t="s">
        <v>76</v>
      </c>
      <c r="B16" s="12">
        <v>7</v>
      </c>
    </row>
    <row r="17" spans="1:2" ht="15" x14ac:dyDescent="0.2">
      <c r="A17" s="9" t="s">
        <v>61</v>
      </c>
      <c r="B17" s="12">
        <v>6</v>
      </c>
    </row>
    <row r="18" spans="1:2" ht="15" x14ac:dyDescent="0.2">
      <c r="A18" s="9" t="s">
        <v>71</v>
      </c>
      <c r="B18" s="12">
        <v>6</v>
      </c>
    </row>
    <row r="19" spans="1:2" ht="15" x14ac:dyDescent="0.2">
      <c r="A19" s="9" t="s">
        <v>87</v>
      </c>
      <c r="B19" s="12">
        <v>6</v>
      </c>
    </row>
    <row r="20" spans="1:2" ht="15" x14ac:dyDescent="0.2">
      <c r="A20" s="9" t="s">
        <v>55</v>
      </c>
      <c r="B20" s="12">
        <v>4</v>
      </c>
    </row>
    <row r="21" spans="1:2" ht="15" x14ac:dyDescent="0.2">
      <c r="A21" s="9" t="s">
        <v>70</v>
      </c>
      <c r="B21" s="12">
        <v>3</v>
      </c>
    </row>
    <row r="22" spans="1:2" ht="15" x14ac:dyDescent="0.2">
      <c r="A22" s="9" t="s">
        <v>74</v>
      </c>
      <c r="B22" s="12">
        <v>3</v>
      </c>
    </row>
    <row r="23" spans="1:2" ht="15" x14ac:dyDescent="0.2">
      <c r="A23" s="9" t="s">
        <v>82</v>
      </c>
      <c r="B23" s="12">
        <v>3</v>
      </c>
    </row>
    <row r="24" spans="1:2" ht="15" x14ac:dyDescent="0.2">
      <c r="A24" s="9" t="s">
        <v>86</v>
      </c>
      <c r="B24" s="12">
        <v>3</v>
      </c>
    </row>
    <row r="25" spans="1:2" ht="15" x14ac:dyDescent="0.2">
      <c r="A25" s="9" t="s">
        <v>56</v>
      </c>
      <c r="B25" s="12">
        <v>2</v>
      </c>
    </row>
    <row r="26" spans="1:2" ht="15" x14ac:dyDescent="0.2">
      <c r="A26" s="9" t="s">
        <v>57</v>
      </c>
      <c r="B26" s="12">
        <v>2</v>
      </c>
    </row>
    <row r="27" spans="1:2" ht="15" x14ac:dyDescent="0.2">
      <c r="A27" s="9" t="s">
        <v>58</v>
      </c>
      <c r="B27" s="12">
        <v>2</v>
      </c>
    </row>
    <row r="28" spans="1:2" ht="15" x14ac:dyDescent="0.2">
      <c r="A28" s="9" t="s">
        <v>60</v>
      </c>
      <c r="B28" s="12">
        <v>2</v>
      </c>
    </row>
    <row r="29" spans="1:2" ht="15" x14ac:dyDescent="0.2">
      <c r="A29" s="9" t="s">
        <v>72</v>
      </c>
      <c r="B29" s="12">
        <v>2</v>
      </c>
    </row>
    <row r="30" spans="1:2" ht="15" x14ac:dyDescent="0.2">
      <c r="A30" s="9" t="s">
        <v>62</v>
      </c>
      <c r="B30" s="12">
        <v>1</v>
      </c>
    </row>
    <row r="31" spans="1:2" ht="15" x14ac:dyDescent="0.2">
      <c r="A31" s="9" t="s">
        <v>64</v>
      </c>
      <c r="B31" s="12">
        <v>1</v>
      </c>
    </row>
    <row r="32" spans="1:2" ht="15" x14ac:dyDescent="0.2">
      <c r="A32" s="9" t="s">
        <v>66</v>
      </c>
      <c r="B32" s="12">
        <v>1</v>
      </c>
    </row>
    <row r="33" spans="1:2" ht="15" x14ac:dyDescent="0.2">
      <c r="A33" s="9" t="s">
        <v>68</v>
      </c>
      <c r="B33" s="12">
        <v>1</v>
      </c>
    </row>
    <row r="34" spans="1:2" ht="15" x14ac:dyDescent="0.2">
      <c r="A34" s="9" t="s">
        <v>79</v>
      </c>
      <c r="B34" s="12">
        <v>1</v>
      </c>
    </row>
  </sheetData>
  <autoFilter ref="A1:B1" xr:uid="{C9EF59DD-E23C-4D8E-8C7C-5C5E0BF5C5C6}">
    <sortState xmlns:xlrd2="http://schemas.microsoft.com/office/spreadsheetml/2017/richdata2" ref="A2:B35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Top Courses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2025-03-11T19:24:36Z</dcterms:created>
  <dcterms:modified xsi:type="dcterms:W3CDTF">2025-03-11T19:57:59Z</dcterms:modified>
</cp:coreProperties>
</file>