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:\Database Usage Statistics\Gale\"/>
    </mc:Choice>
  </mc:AlternateContent>
  <xr:revisionPtr revIDLastSave="0" documentId="13_ncr:1_{C728EC1A-6A13-44D4-B95E-31ED7A9AF1A0}" xr6:coauthVersionLast="47" xr6:coauthVersionMax="47" xr10:uidLastSave="{00000000-0000-0000-0000-000000000000}"/>
  <bookViews>
    <workbookView xWindow="0" yWindow="0" windowWidth="23040" windowHeight="18600" xr2:uid="{00000000-000D-0000-FFFF-FFFF00000000}"/>
  </bookViews>
  <sheets>
    <sheet name="Table" sheetId="2" r:id="rId1"/>
    <sheet name="Data" sheetId="1" r:id="rId2"/>
  </sheets>
  <definedNames>
    <definedName name="_xlnm._FilterDatabase" localSheetId="1" hidden="1">Data!$A$1:$N$1</definedName>
  </definedNames>
  <calcPr calcId="191029"/>
  <pivotCaches>
    <pivotCache cacheId="1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47" i="1" l="1"/>
</calcChain>
</file>

<file path=xl/sharedStrings.xml><?xml version="1.0" encoding="utf-8"?>
<sst xmlns="http://schemas.openxmlformats.org/spreadsheetml/2006/main" count="296" uniqueCount="150">
  <si>
    <t>Adams County Public Library - Hettinger</t>
  </si>
  <si>
    <t>Barnes County North Public School - Wimbledon</t>
  </si>
  <si>
    <t>Beach Jr Sr High School</t>
  </si>
  <si>
    <t>Bismarck Public Schools</t>
  </si>
  <si>
    <t>Bismarck St. Mary's Central Catholic High School</t>
  </si>
  <si>
    <t>Bismarck State College</t>
  </si>
  <si>
    <t>Bottineau Public Schools</t>
  </si>
  <si>
    <t>Bowman Public Schools</t>
  </si>
  <si>
    <t>Burke Central Lignite High School</t>
  </si>
  <si>
    <t>Cando North Star Public School</t>
  </si>
  <si>
    <t>Carrington City Library</t>
  </si>
  <si>
    <t>Carrington High School</t>
  </si>
  <si>
    <t>Cavalier School</t>
  </si>
  <si>
    <t>Center-Stanton School</t>
  </si>
  <si>
    <t>Central Cass School - Casselton</t>
  </si>
  <si>
    <t>Central Valley School - Buxton</t>
  </si>
  <si>
    <t>Dakota College at Bottineau</t>
  </si>
  <si>
    <t>Dakota Prairie High School - Petersburg</t>
  </si>
  <si>
    <t>Des Lacs-Burlington High School</t>
  </si>
  <si>
    <t>Devils Lake Public Schools</t>
  </si>
  <si>
    <t>Dickinson Area Public Library</t>
  </si>
  <si>
    <t>Dickinson High School</t>
  </si>
  <si>
    <t>Dickinson State University</t>
  </si>
  <si>
    <t>Divide County High School - Crosby</t>
  </si>
  <si>
    <t>Divide County Public Library - Crosby</t>
  </si>
  <si>
    <t>Drake High School &amp; Public Library</t>
  </si>
  <si>
    <t>Drayton Public School</t>
  </si>
  <si>
    <t>Edgeley High School</t>
  </si>
  <si>
    <t>Ellendale Public School</t>
  </si>
  <si>
    <t>Enderlin Public Schools</t>
  </si>
  <si>
    <t>Fargo Catholic Schools</t>
  </si>
  <si>
    <t>Fargo Oak Grove Lutheran High School</t>
  </si>
  <si>
    <t>Fargo Public Library</t>
  </si>
  <si>
    <t>Fargo School District</t>
  </si>
  <si>
    <t>Garrison High School</t>
  </si>
  <si>
    <t>Glen Ullin High School</t>
  </si>
  <si>
    <t>Grafton Public Schools</t>
  </si>
  <si>
    <t>Grand Forks Public Library</t>
  </si>
  <si>
    <t>Grand Forks Public Schools</t>
  </si>
  <si>
    <t>Grenora Public School</t>
  </si>
  <si>
    <t>Harvey High School</t>
  </si>
  <si>
    <t>Hatton Eielson Public School &amp; Library</t>
  </si>
  <si>
    <t>Hazen Public Schools</t>
  </si>
  <si>
    <t>Hettinger Public School</t>
  </si>
  <si>
    <t>Hope-Page School</t>
  </si>
  <si>
    <t>Jamestown Public Schools</t>
  </si>
  <si>
    <t>Kenmare Jr-Sr High School</t>
  </si>
  <si>
    <t>Killdeer School &amp; Public Library</t>
  </si>
  <si>
    <t>Kulm Public School</t>
  </si>
  <si>
    <t>Lake Region State College</t>
  </si>
  <si>
    <t>Lamoure School &amp; Public Library</t>
  </si>
  <si>
    <t>Langdon High School</t>
  </si>
  <si>
    <t>Larimore Jr Sr High School</t>
  </si>
  <si>
    <t>Lisbon High School</t>
  </si>
  <si>
    <t>Mandan Public Schools</t>
  </si>
  <si>
    <t>Maple Valley School - Tower City</t>
  </si>
  <si>
    <t>Mayville Portland Clifford Galesburg Schools</t>
  </si>
  <si>
    <t>Mayville State University</t>
  </si>
  <si>
    <t>McClusky High School</t>
  </si>
  <si>
    <t>Midkota School - Glenfield/Binford</t>
  </si>
  <si>
    <t>Midway Public School - Inkster</t>
  </si>
  <si>
    <t>Minnewaukan Public School</t>
  </si>
  <si>
    <t>Minot Bishop Ryan Catholic High School</t>
  </si>
  <si>
    <t>Minot Public Library</t>
  </si>
  <si>
    <t>Minot Public Schools</t>
  </si>
  <si>
    <t>Minot State University</t>
  </si>
  <si>
    <t>Mohall School</t>
  </si>
  <si>
    <t>Mott-Regent School</t>
  </si>
  <si>
    <t>Napoleon Public Schools</t>
  </si>
  <si>
    <t>New Salem-Almont High School</t>
  </si>
  <si>
    <t>North Border Pembina School &amp; City Library</t>
  </si>
  <si>
    <t>North Border Walhalla High School</t>
  </si>
  <si>
    <t>North Dakota State College of Science</t>
  </si>
  <si>
    <t>North Dakota State Library</t>
  </si>
  <si>
    <t>North Dakota State University</t>
  </si>
  <si>
    <t>Northern Cass High School - Hunter</t>
  </si>
  <si>
    <t>Northwood Public School</t>
  </si>
  <si>
    <t>Nueta Hidatsa Sahnish College - New Town</t>
  </si>
  <si>
    <t>Oakes School &amp; Public Library</t>
  </si>
  <si>
    <t>Park River School &amp; Public Library</t>
  </si>
  <si>
    <t>Richardton-Taylor Public Schools</t>
  </si>
  <si>
    <t>Richland School District - Colfax</t>
  </si>
  <si>
    <t>Rolette School</t>
  </si>
  <si>
    <t>Rugby High School</t>
  </si>
  <si>
    <t>Saint John High School</t>
  </si>
  <si>
    <t>Satre Memorial Milnor School &amp; Public Library</t>
  </si>
  <si>
    <t>Scranton School</t>
  </si>
  <si>
    <t>Sitting Bull College</t>
  </si>
  <si>
    <t>South Heart Public School</t>
  </si>
  <si>
    <t>Standing Rock Community Grant School</t>
  </si>
  <si>
    <t>Stanley High School</t>
  </si>
  <si>
    <t>Starkweather Public School</t>
  </si>
  <si>
    <t>Strasburg Public School</t>
  </si>
  <si>
    <t>Taylor Richardton Elementary Library</t>
  </si>
  <si>
    <t>TGU Towner High School</t>
  </si>
  <si>
    <t>Thompson School</t>
  </si>
  <si>
    <t>Tioga High School</t>
  </si>
  <si>
    <t>Turtle Lake Mercer Public School</t>
  </si>
  <si>
    <t>Turtle Mountain Community College</t>
  </si>
  <si>
    <t>Underwood School</t>
  </si>
  <si>
    <t>United Tribes Technical College - Bismarck</t>
  </si>
  <si>
    <t>University of Jamestown</t>
  </si>
  <si>
    <t>University of Mary - Bismarck</t>
  </si>
  <si>
    <t>University of North Dakota - Chester Fritz Library</t>
  </si>
  <si>
    <t>University of North Dakota - Harley E. French Library</t>
  </si>
  <si>
    <t>University of North Dakota - Thormodsgard Law Library</t>
  </si>
  <si>
    <t>Valley City Barnes County Public Library</t>
  </si>
  <si>
    <t>Valley City Public Schools &amp; St. Catherine School</t>
  </si>
  <si>
    <t>Valley City State University</t>
  </si>
  <si>
    <t>Velva School &amp; Public Library</t>
  </si>
  <si>
    <t>Wahpeton High School</t>
  </si>
  <si>
    <t>Ward County Public Library - Minot</t>
  </si>
  <si>
    <t>Washburn Public School</t>
  </si>
  <si>
    <t>Watford City Public Schools</t>
  </si>
  <si>
    <t>West Fargo Public Library</t>
  </si>
  <si>
    <t>West Fargo Public Schools</t>
  </si>
  <si>
    <t>White Shield School - Roseglen</t>
  </si>
  <si>
    <t>Williston Community Library</t>
  </si>
  <si>
    <t>Williston Public Schools</t>
  </si>
  <si>
    <t>Williston State College</t>
  </si>
  <si>
    <t>Wilton School</t>
  </si>
  <si>
    <t>Wyndmere Public School</t>
  </si>
  <si>
    <t>Linton High School</t>
  </si>
  <si>
    <t>University of North Dakota - Cameron Medical Library - Minot</t>
  </si>
  <si>
    <t>Trinity Bible College - Ellendale</t>
  </si>
  <si>
    <t>Goodrich Public School</t>
  </si>
  <si>
    <t>North Dakota School For The Deaf</t>
  </si>
  <si>
    <t>Cavalier Public Library</t>
  </si>
  <si>
    <t>Washburn Public Library</t>
  </si>
  <si>
    <t>Library</t>
  </si>
  <si>
    <t>Bowman Regional (Clara Lincoln Phelan) Public Library</t>
  </si>
  <si>
    <t>Totals</t>
  </si>
  <si>
    <t>Bismarck Veterans Memorial Public Library</t>
  </si>
  <si>
    <t>Ashley School</t>
  </si>
  <si>
    <t>Beulah Public Library</t>
  </si>
  <si>
    <t>New England Public School</t>
  </si>
  <si>
    <t>Casselton Public Library</t>
  </si>
  <si>
    <t>Elgin-New Leipzig Public School</t>
  </si>
  <si>
    <t>Fessenden-Bowdon Public School</t>
  </si>
  <si>
    <t>Trenton Eight Mile High School</t>
  </si>
  <si>
    <t>Westhope School</t>
  </si>
  <si>
    <t>Wishek School &amp; Public Library</t>
  </si>
  <si>
    <t>Berthold School</t>
  </si>
  <si>
    <t>McKenzie County Public Library - Watford City</t>
  </si>
  <si>
    <t>Medina High School</t>
  </si>
  <si>
    <t>Sanford Health Library</t>
  </si>
  <si>
    <t>Grand Total</t>
  </si>
  <si>
    <t>Sum of Totals</t>
  </si>
  <si>
    <t>Gale</t>
  </si>
  <si>
    <t>Calendar Year 2024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</si>
</sst>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2" fillId="2" borderId="1" xfId="0" applyFont="1" applyFill="1" applyBorder="1" applyAlignment="1">
      <alignment vertical="center" wrapText="1"/>
    </xf>
    <xf numFmtId="164" fontId="3" fillId="0" borderId="0" xfId="1" applyNumberFormat="1" applyFont="1"/>
    <xf numFmtId="0" fontId="3" fillId="0" borderId="1" xfId="0" applyFont="1" applyBorder="1"/>
    <xf numFmtId="0" fontId="2" fillId="2" borderId="0" xfId="0" applyFont="1" applyFill="1" applyBorder="1" applyAlignment="1">
      <alignment vertical="center" wrapText="1"/>
    </xf>
    <xf numFmtId="164" fontId="3" fillId="0" borderId="0" xfId="0" applyNumberFormat="1" applyFont="1"/>
    <xf numFmtId="164" fontId="3" fillId="3" borderId="0" xfId="0" applyNumberFormat="1" applyFont="1" applyFill="1"/>
    <xf numFmtId="164" fontId="3" fillId="3" borderId="0" xfId="1" applyNumberFormat="1" applyFont="1" applyFill="1"/>
    <xf numFmtId="0" fontId="3" fillId="0" borderId="0" xfId="0" pivotButton="1" applyFont="1"/>
    <xf numFmtId="0" fontId="3" fillId="0" borderId="0" xfId="0" applyFont="1" applyAlignment="1">
      <alignment horizontal="left"/>
    </xf>
    <xf numFmtId="0" fontId="4" fillId="0" borderId="0" xfId="0" applyFont="1"/>
  </cellXfs>
  <cellStyles count="2">
    <cellStyle name="Comma" xfId="1" builtinId="3"/>
    <cellStyle name="Normal" xfId="0" builtinId="0"/>
  </cellStyles>
  <dxfs count="34"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674.474693055556" createdVersion="8" refreshedVersion="8" minRefreshableVersion="3" recordCount="144" xr:uid="{915054BF-1833-41C7-A80A-3A6C454A6C4C}">
  <cacheSource type="worksheet">
    <worksheetSource ref="A1:N145" sheet="Data"/>
  </cacheSource>
  <cacheFields count="14">
    <cacheField name="Library" numFmtId="0">
      <sharedItems count="144">
        <s v="Adams County Public Library - Hettinger"/>
        <s v="Ashley School"/>
        <s v="Barnes County North Public School - Wimbledon"/>
        <s v="Beach Jr Sr High School"/>
        <s v="Berthold School"/>
        <s v="Beulah Public Library"/>
        <s v="Bismarck Public Schools"/>
        <s v="Bismarck St. Mary's Central Catholic High School"/>
        <s v="Bismarck State College"/>
        <s v="Bismarck Veterans Memorial Public Library"/>
        <s v="Bottineau Public Schools"/>
        <s v="Bowman Public Schools"/>
        <s v="Bowman Regional (Clara Lincoln Phelan) Public Library"/>
        <s v="Burke Central Lignite High School"/>
        <s v="Cando North Star Public School"/>
        <s v="Carrington City Library"/>
        <s v="Carrington High School"/>
        <s v="Casselton Public Library"/>
        <s v="Cavalier Public Library"/>
        <s v="Cavalier School"/>
        <s v="Center-Stanton School"/>
        <s v="Central Cass School - Casselton"/>
        <s v="Central Valley School - Buxton"/>
        <s v="Dakota College at Bottineau"/>
        <s v="Dakota Prairie High School - Petersburg"/>
        <s v="Des Lacs-Burlington High School"/>
        <s v="Devils Lake Public Schools"/>
        <s v="Dickinson Area Public Library"/>
        <s v="Dickinson High School"/>
        <s v="Dickinson State University"/>
        <s v="Divide County High School - Crosby"/>
        <s v="Divide County Public Library - Crosby"/>
        <s v="Drake High School &amp; Public Library"/>
        <s v="Drayton Public School"/>
        <s v="Edgeley High School"/>
        <s v="Elgin-New Leipzig Public School"/>
        <s v="Ellendale Public School"/>
        <s v="Enderlin Public Schools"/>
        <s v="Fargo Catholic Schools"/>
        <s v="Fargo Oak Grove Lutheran High School"/>
        <s v="Fargo Public Library"/>
        <s v="Fargo School District"/>
        <s v="Fessenden-Bowdon Public School"/>
        <s v="Garrison High School"/>
        <s v="Glen Ullin High School"/>
        <s v="Goodrich Public School"/>
        <s v="Grafton Public Schools"/>
        <s v="Grand Forks Public Library"/>
        <s v="Grand Forks Public Schools"/>
        <s v="Grenora Public School"/>
        <s v="Harvey High School"/>
        <s v="Hatton Eielson Public School &amp; Library"/>
        <s v="Hazen Public Schools"/>
        <s v="Hettinger Public School"/>
        <s v="Hope-Page School"/>
        <s v="Jamestown Public Schools"/>
        <s v="Kenmare Jr-Sr High School"/>
        <s v="Killdeer School &amp; Public Library"/>
        <s v="Kulm Public School"/>
        <s v="Lake Region State College"/>
        <s v="Lamoure School &amp; Public Library"/>
        <s v="Langdon High School"/>
        <s v="Larimore Jr Sr High School"/>
        <s v="Linton High School"/>
        <s v="Lisbon High School"/>
        <s v="Mandan Public Schools"/>
        <s v="Maple Valley School - Tower City"/>
        <s v="Mayville Portland Clifford Galesburg Schools"/>
        <s v="Mayville State University"/>
        <s v="McClusky High School"/>
        <s v="McKenzie County Public Library - Watford City"/>
        <s v="Medina High School"/>
        <s v="Midkota School - Glenfield/Binford"/>
        <s v="Midway Public School - Inkster"/>
        <s v="Minnewaukan Public School"/>
        <s v="Minot Bishop Ryan Catholic High School"/>
        <s v="Minot Public Library"/>
        <s v="Minot Public Schools"/>
        <s v="Minot State University"/>
        <s v="Mohall School"/>
        <s v="Mott-Regent School"/>
        <s v="Napoleon Public Schools"/>
        <s v="New England Public School"/>
        <s v="New Salem-Almont High School"/>
        <s v="North Border Pembina School &amp; City Library"/>
        <s v="North Border Walhalla High School"/>
        <s v="North Dakota School For The Deaf"/>
        <s v="North Dakota State College of Science"/>
        <s v="North Dakota State Library"/>
        <s v="North Dakota State University"/>
        <s v="Northern Cass High School - Hunter"/>
        <s v="Northwood Public School"/>
        <s v="Nueta Hidatsa Sahnish College - New Town"/>
        <s v="Oakes School &amp; Public Library"/>
        <s v="Park River School &amp; Public Library"/>
        <s v="Richardton-Taylor Public Schools"/>
        <s v="Richland School District - Colfax"/>
        <s v="Rolette School"/>
        <s v="Rugby High School"/>
        <s v="Saint John High School"/>
        <s v="Sanford Health Library"/>
        <s v="Satre Memorial Milnor School &amp; Public Library"/>
        <s v="Scranton School"/>
        <s v="Sitting Bull College"/>
        <s v="South Heart Public School"/>
        <s v="Standing Rock Community Grant School"/>
        <s v="Stanley High School"/>
        <s v="Starkweather Public School"/>
        <s v="Strasburg Public School"/>
        <s v="Taylor Richardton Elementary Library"/>
        <s v="TGU Towner High School"/>
        <s v="Thompson School"/>
        <s v="Tioga High School"/>
        <s v="Trenton Eight Mile High School"/>
        <s v="Trinity Bible College - Ellendale"/>
        <s v="Turtle Lake Mercer Public School"/>
        <s v="Turtle Mountain Community College"/>
        <s v="Underwood School"/>
        <s v="United Tribes Technical College - Bismarck"/>
        <s v="University of Jamestown"/>
        <s v="University of Mary - Bismarck"/>
        <s v="University of North Dakota - Cameron Medical Library - Minot"/>
        <s v="University of North Dakota - Chester Fritz Library"/>
        <s v="University of North Dakota - Harley E. French Library"/>
        <s v="University of North Dakota - Thormodsgard Law Library"/>
        <s v="Valley City Barnes County Public Library"/>
        <s v="Valley City Public Schools &amp; St. Catherine School"/>
        <s v="Valley City State University"/>
        <s v="Velva School &amp; Public Library"/>
        <s v="Wahpeton High School"/>
        <s v="Ward County Public Library - Minot"/>
        <s v="Washburn Public Library"/>
        <s v="Washburn Public School"/>
        <s v="Watford City Public Schools"/>
        <s v="West Fargo Public Library"/>
        <s v="West Fargo Public Schools"/>
        <s v="Westhope School"/>
        <s v="White Shield School - Roseglen"/>
        <s v="Williston Community Library"/>
        <s v="Williston Public Schools"/>
        <s v="Williston State College"/>
        <s v="Wilton School"/>
        <s v="Wishek School &amp; Public Library"/>
        <s v="Wyndmere Public School"/>
      </sharedItems>
    </cacheField>
    <cacheField name="Jan-24" numFmtId="164">
      <sharedItems containsSemiMixedTypes="0" containsString="0" containsNumber="1" containsInteger="1" minValue="0" maxValue="3615"/>
    </cacheField>
    <cacheField name="Feb-24" numFmtId="164">
      <sharedItems containsSemiMixedTypes="0" containsString="0" containsNumber="1" containsInteger="1" minValue="0" maxValue="4738"/>
    </cacheField>
    <cacheField name="Mar-24" numFmtId="164">
      <sharedItems containsSemiMixedTypes="0" containsString="0" containsNumber="1" containsInteger="1" minValue="0" maxValue="4353"/>
    </cacheField>
    <cacheField name="Apr-24" numFmtId="164">
      <sharedItems containsSemiMixedTypes="0" containsString="0" containsNumber="1" containsInteger="1" minValue="0" maxValue="2742"/>
    </cacheField>
    <cacheField name="May-24" numFmtId="164">
      <sharedItems containsSemiMixedTypes="0" containsString="0" containsNumber="1" containsInteger="1" minValue="0" maxValue="763"/>
    </cacheField>
    <cacheField name="Jun-24" numFmtId="164">
      <sharedItems containsSemiMixedTypes="0" containsString="0" containsNumber="1" containsInteger="1" minValue="0" maxValue="620"/>
    </cacheField>
    <cacheField name="Jul-24" numFmtId="164">
      <sharedItems containsSemiMixedTypes="0" containsString="0" containsNumber="1" containsInteger="1" minValue="0" maxValue="428"/>
    </cacheField>
    <cacheField name="Aug-24" numFmtId="164">
      <sharedItems containsSemiMixedTypes="0" containsString="0" containsNumber="1" containsInteger="1" minValue="0" maxValue="357"/>
    </cacheField>
    <cacheField name="Sep-24" numFmtId="164">
      <sharedItems containsSemiMixedTypes="0" containsString="0" containsNumber="1" containsInteger="1" minValue="0" maxValue="1585"/>
    </cacheField>
    <cacheField name="Oct-24" numFmtId="164">
      <sharedItems containsSemiMixedTypes="0" containsString="0" containsNumber="1" containsInteger="1" minValue="0" maxValue="7174"/>
    </cacheField>
    <cacheField name="Nov-24" numFmtId="164">
      <sharedItems containsSemiMixedTypes="0" containsString="0" containsNumber="1" containsInteger="1" minValue="0" maxValue="3389"/>
    </cacheField>
    <cacheField name="Dec-24" numFmtId="164">
      <sharedItems containsSemiMixedTypes="0" containsString="0" containsNumber="1" containsInteger="1" minValue="0" maxValue="3713"/>
    </cacheField>
    <cacheField name="Totals" numFmtId="164">
      <sharedItems containsSemiMixedTypes="0" containsString="0" containsNumber="1" containsInteger="1" minValue="1" maxValue="2673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4">
  <r>
    <x v="0"/>
    <n v="0"/>
    <n v="1"/>
    <n v="0"/>
    <n v="0"/>
    <n v="0"/>
    <n v="0"/>
    <n v="0"/>
    <n v="0"/>
    <n v="0"/>
    <n v="0"/>
    <n v="0"/>
    <n v="0"/>
    <n v="1"/>
  </r>
  <r>
    <x v="1"/>
    <n v="0"/>
    <n v="0"/>
    <n v="0"/>
    <n v="0"/>
    <n v="0"/>
    <n v="0"/>
    <n v="0"/>
    <n v="0"/>
    <n v="56"/>
    <n v="0"/>
    <n v="0"/>
    <n v="0"/>
    <n v="56"/>
  </r>
  <r>
    <x v="2"/>
    <n v="11"/>
    <n v="15"/>
    <n v="63"/>
    <n v="4"/>
    <n v="0"/>
    <n v="0"/>
    <n v="0"/>
    <n v="2"/>
    <n v="50"/>
    <n v="8"/>
    <n v="2"/>
    <n v="0"/>
    <n v="155"/>
  </r>
  <r>
    <x v="3"/>
    <n v="0"/>
    <n v="15"/>
    <n v="2"/>
    <n v="0"/>
    <n v="0"/>
    <n v="0"/>
    <n v="0"/>
    <n v="0"/>
    <n v="0"/>
    <n v="0"/>
    <n v="0"/>
    <n v="0"/>
    <n v="17"/>
  </r>
  <r>
    <x v="4"/>
    <n v="0"/>
    <n v="0"/>
    <n v="0"/>
    <n v="0"/>
    <n v="0"/>
    <n v="0"/>
    <n v="0"/>
    <n v="0"/>
    <n v="0"/>
    <n v="0"/>
    <n v="0"/>
    <n v="13"/>
    <n v="13"/>
  </r>
  <r>
    <x v="5"/>
    <n v="0"/>
    <n v="0"/>
    <n v="0"/>
    <n v="0"/>
    <n v="0"/>
    <n v="0"/>
    <n v="0"/>
    <n v="0"/>
    <n v="1"/>
    <n v="0"/>
    <n v="0"/>
    <n v="0"/>
    <n v="1"/>
  </r>
  <r>
    <x v="6"/>
    <n v="1663"/>
    <n v="2741"/>
    <n v="3580"/>
    <n v="2742"/>
    <n v="511"/>
    <n v="551"/>
    <n v="16"/>
    <n v="68"/>
    <n v="1585"/>
    <n v="6174"/>
    <n v="3389"/>
    <n v="3713"/>
    <n v="26733"/>
  </r>
  <r>
    <x v="7"/>
    <n v="37"/>
    <n v="44"/>
    <n v="64"/>
    <n v="46"/>
    <n v="46"/>
    <n v="0"/>
    <n v="0"/>
    <n v="0"/>
    <n v="0"/>
    <n v="0"/>
    <n v="0"/>
    <n v="0"/>
    <n v="237"/>
  </r>
  <r>
    <x v="8"/>
    <n v="16"/>
    <n v="36"/>
    <n v="112"/>
    <n v="235"/>
    <n v="42"/>
    <n v="12"/>
    <n v="27"/>
    <n v="12"/>
    <n v="51"/>
    <n v="50"/>
    <n v="139"/>
    <n v="111"/>
    <n v="843"/>
  </r>
  <r>
    <x v="9"/>
    <n v="0"/>
    <n v="0"/>
    <n v="0"/>
    <n v="0"/>
    <n v="0"/>
    <n v="0"/>
    <n v="0"/>
    <n v="1"/>
    <n v="0"/>
    <n v="0"/>
    <n v="1"/>
    <n v="0"/>
    <n v="2"/>
  </r>
  <r>
    <x v="10"/>
    <n v="468"/>
    <n v="69"/>
    <n v="89"/>
    <n v="408"/>
    <n v="431"/>
    <n v="0"/>
    <n v="9"/>
    <n v="0"/>
    <n v="0"/>
    <n v="96"/>
    <n v="53"/>
    <n v="237"/>
    <n v="1860"/>
  </r>
  <r>
    <x v="11"/>
    <n v="0"/>
    <n v="0"/>
    <n v="0"/>
    <n v="0"/>
    <n v="0"/>
    <n v="0"/>
    <n v="0"/>
    <n v="0"/>
    <n v="0"/>
    <n v="26"/>
    <n v="0"/>
    <n v="2"/>
    <n v="28"/>
  </r>
  <r>
    <x v="12"/>
    <n v="0"/>
    <n v="0"/>
    <n v="0"/>
    <n v="0"/>
    <n v="0"/>
    <n v="0"/>
    <n v="1"/>
    <n v="0"/>
    <n v="0"/>
    <n v="0"/>
    <n v="0"/>
    <n v="0"/>
    <n v="1"/>
  </r>
  <r>
    <x v="13"/>
    <n v="0"/>
    <n v="0"/>
    <n v="0"/>
    <n v="6"/>
    <n v="0"/>
    <n v="0"/>
    <n v="0"/>
    <n v="0"/>
    <n v="0"/>
    <n v="0"/>
    <n v="0"/>
    <n v="0"/>
    <n v="6"/>
  </r>
  <r>
    <x v="14"/>
    <n v="0"/>
    <n v="0"/>
    <n v="79"/>
    <n v="19"/>
    <n v="0"/>
    <n v="0"/>
    <n v="0"/>
    <n v="0"/>
    <n v="0"/>
    <n v="1"/>
    <n v="0"/>
    <n v="0"/>
    <n v="99"/>
  </r>
  <r>
    <x v="15"/>
    <n v="0"/>
    <n v="0"/>
    <n v="0"/>
    <n v="3"/>
    <n v="0"/>
    <n v="0"/>
    <n v="0"/>
    <n v="0"/>
    <n v="0"/>
    <n v="0"/>
    <n v="0"/>
    <n v="0"/>
    <n v="3"/>
  </r>
  <r>
    <x v="16"/>
    <n v="4"/>
    <n v="19"/>
    <n v="10"/>
    <n v="40"/>
    <n v="0"/>
    <n v="0"/>
    <n v="0"/>
    <n v="5"/>
    <n v="0"/>
    <n v="0"/>
    <n v="0"/>
    <n v="0"/>
    <n v="78"/>
  </r>
  <r>
    <x v="17"/>
    <n v="0"/>
    <n v="0"/>
    <n v="0"/>
    <n v="0"/>
    <n v="0"/>
    <n v="0"/>
    <n v="0"/>
    <n v="0"/>
    <n v="0"/>
    <n v="8"/>
    <n v="0"/>
    <n v="0"/>
    <n v="8"/>
  </r>
  <r>
    <x v="18"/>
    <n v="1"/>
    <n v="5"/>
    <n v="4"/>
    <n v="1"/>
    <n v="0"/>
    <n v="0"/>
    <n v="0"/>
    <n v="0"/>
    <n v="0"/>
    <n v="0"/>
    <n v="0"/>
    <n v="0"/>
    <n v="11"/>
  </r>
  <r>
    <x v="19"/>
    <n v="182"/>
    <n v="116"/>
    <n v="305"/>
    <n v="20"/>
    <n v="5"/>
    <n v="0"/>
    <n v="0"/>
    <n v="1"/>
    <n v="5"/>
    <n v="73"/>
    <n v="0"/>
    <n v="59"/>
    <n v="766"/>
  </r>
  <r>
    <x v="20"/>
    <n v="36"/>
    <n v="8"/>
    <n v="5"/>
    <n v="0"/>
    <n v="0"/>
    <n v="0"/>
    <n v="0"/>
    <n v="0"/>
    <n v="0"/>
    <n v="0"/>
    <n v="47"/>
    <n v="0"/>
    <n v="96"/>
  </r>
  <r>
    <x v="21"/>
    <n v="765"/>
    <n v="771"/>
    <n v="237"/>
    <n v="194"/>
    <n v="27"/>
    <n v="0"/>
    <n v="0"/>
    <n v="0"/>
    <n v="2"/>
    <n v="0"/>
    <n v="47"/>
    <n v="151"/>
    <n v="2194"/>
  </r>
  <r>
    <x v="22"/>
    <n v="0"/>
    <n v="12"/>
    <n v="0"/>
    <n v="0"/>
    <n v="0"/>
    <n v="0"/>
    <n v="0"/>
    <n v="0"/>
    <n v="1"/>
    <n v="8"/>
    <n v="0"/>
    <n v="92"/>
    <n v="113"/>
  </r>
  <r>
    <x v="23"/>
    <n v="0"/>
    <n v="3"/>
    <n v="5"/>
    <n v="16"/>
    <n v="0"/>
    <n v="0"/>
    <n v="0"/>
    <n v="0"/>
    <n v="0"/>
    <n v="4"/>
    <n v="8"/>
    <n v="6"/>
    <n v="42"/>
  </r>
  <r>
    <x v="24"/>
    <n v="1"/>
    <n v="0"/>
    <n v="0"/>
    <n v="0"/>
    <n v="0"/>
    <n v="0"/>
    <n v="0"/>
    <n v="0"/>
    <n v="0"/>
    <n v="0"/>
    <n v="0"/>
    <n v="0"/>
    <n v="1"/>
  </r>
  <r>
    <x v="25"/>
    <n v="0"/>
    <n v="7"/>
    <n v="0"/>
    <n v="0"/>
    <n v="0"/>
    <n v="0"/>
    <n v="0"/>
    <n v="0"/>
    <n v="0"/>
    <n v="396"/>
    <n v="68"/>
    <n v="10"/>
    <n v="481"/>
  </r>
  <r>
    <x v="26"/>
    <n v="20"/>
    <n v="0"/>
    <n v="52"/>
    <n v="11"/>
    <n v="3"/>
    <n v="2"/>
    <n v="0"/>
    <n v="0"/>
    <n v="0"/>
    <n v="0"/>
    <n v="74"/>
    <n v="14"/>
    <n v="176"/>
  </r>
  <r>
    <x v="27"/>
    <n v="0"/>
    <n v="0"/>
    <n v="0"/>
    <n v="0"/>
    <n v="0"/>
    <n v="0"/>
    <n v="0"/>
    <n v="1"/>
    <n v="4"/>
    <n v="5"/>
    <n v="1"/>
    <n v="0"/>
    <n v="11"/>
  </r>
  <r>
    <x v="28"/>
    <n v="675"/>
    <n v="181"/>
    <n v="81"/>
    <n v="956"/>
    <n v="578"/>
    <n v="0"/>
    <n v="0"/>
    <n v="19"/>
    <n v="10"/>
    <n v="14"/>
    <n v="10"/>
    <n v="20"/>
    <n v="2544"/>
  </r>
  <r>
    <x v="29"/>
    <n v="30"/>
    <n v="42"/>
    <n v="21"/>
    <n v="55"/>
    <n v="37"/>
    <n v="38"/>
    <n v="1"/>
    <n v="0"/>
    <n v="42"/>
    <n v="4"/>
    <n v="58"/>
    <n v="23"/>
    <n v="351"/>
  </r>
  <r>
    <x v="30"/>
    <n v="4"/>
    <n v="7"/>
    <n v="2"/>
    <n v="72"/>
    <n v="84"/>
    <n v="0"/>
    <n v="0"/>
    <n v="0"/>
    <n v="0"/>
    <n v="0"/>
    <n v="6"/>
    <n v="12"/>
    <n v="187"/>
  </r>
  <r>
    <x v="31"/>
    <n v="0"/>
    <n v="0"/>
    <n v="0"/>
    <n v="0"/>
    <n v="24"/>
    <n v="0"/>
    <n v="0"/>
    <n v="0"/>
    <n v="0"/>
    <n v="0"/>
    <n v="0"/>
    <n v="0"/>
    <n v="24"/>
  </r>
  <r>
    <x v="32"/>
    <n v="1"/>
    <n v="20"/>
    <n v="18"/>
    <n v="23"/>
    <n v="49"/>
    <n v="0"/>
    <n v="1"/>
    <n v="0"/>
    <n v="18"/>
    <n v="0"/>
    <n v="0"/>
    <n v="3"/>
    <n v="133"/>
  </r>
  <r>
    <x v="33"/>
    <n v="0"/>
    <n v="17"/>
    <n v="30"/>
    <n v="0"/>
    <n v="0"/>
    <n v="0"/>
    <n v="0"/>
    <n v="0"/>
    <n v="0"/>
    <n v="0"/>
    <n v="19"/>
    <n v="0"/>
    <n v="66"/>
  </r>
  <r>
    <x v="34"/>
    <n v="0"/>
    <n v="0"/>
    <n v="0"/>
    <n v="2"/>
    <n v="0"/>
    <n v="0"/>
    <n v="0"/>
    <n v="0"/>
    <n v="0"/>
    <n v="0"/>
    <n v="0"/>
    <n v="0"/>
    <n v="2"/>
  </r>
  <r>
    <x v="35"/>
    <n v="0"/>
    <n v="0"/>
    <n v="0"/>
    <n v="0"/>
    <n v="0"/>
    <n v="0"/>
    <n v="0"/>
    <n v="0"/>
    <n v="0"/>
    <n v="1"/>
    <n v="0"/>
    <n v="0"/>
    <n v="1"/>
  </r>
  <r>
    <x v="36"/>
    <n v="0"/>
    <n v="27"/>
    <n v="10"/>
    <n v="3"/>
    <n v="0"/>
    <n v="0"/>
    <n v="0"/>
    <n v="0"/>
    <n v="0"/>
    <n v="0"/>
    <n v="0"/>
    <n v="0"/>
    <n v="40"/>
  </r>
  <r>
    <x v="37"/>
    <n v="0"/>
    <n v="0"/>
    <n v="2"/>
    <n v="0"/>
    <n v="0"/>
    <n v="0"/>
    <n v="0"/>
    <n v="0"/>
    <n v="0"/>
    <n v="0"/>
    <n v="0"/>
    <n v="0"/>
    <n v="2"/>
  </r>
  <r>
    <x v="38"/>
    <n v="8"/>
    <n v="7"/>
    <n v="0"/>
    <n v="155"/>
    <n v="105"/>
    <n v="0"/>
    <n v="0"/>
    <n v="0"/>
    <n v="0"/>
    <n v="0"/>
    <n v="72"/>
    <n v="27"/>
    <n v="374"/>
  </r>
  <r>
    <x v="39"/>
    <n v="2"/>
    <n v="58"/>
    <n v="88"/>
    <n v="123"/>
    <n v="4"/>
    <n v="0"/>
    <n v="0"/>
    <n v="0"/>
    <n v="12"/>
    <n v="9"/>
    <n v="0"/>
    <n v="0"/>
    <n v="296"/>
  </r>
  <r>
    <x v="40"/>
    <n v="31"/>
    <n v="33"/>
    <n v="3"/>
    <n v="18"/>
    <n v="25"/>
    <n v="3"/>
    <n v="113"/>
    <n v="17"/>
    <n v="6"/>
    <n v="3"/>
    <n v="36"/>
    <n v="17"/>
    <n v="305"/>
  </r>
  <r>
    <x v="41"/>
    <n v="897"/>
    <n v="713"/>
    <n v="1578"/>
    <n v="599"/>
    <n v="268"/>
    <n v="4"/>
    <n v="19"/>
    <n v="2"/>
    <n v="314"/>
    <n v="1450"/>
    <n v="2862"/>
    <n v="803"/>
    <n v="9509"/>
  </r>
  <r>
    <x v="42"/>
    <n v="0"/>
    <n v="0"/>
    <n v="0"/>
    <n v="0"/>
    <n v="0"/>
    <n v="0"/>
    <n v="0"/>
    <n v="0"/>
    <n v="0"/>
    <n v="1"/>
    <n v="0"/>
    <n v="0"/>
    <n v="1"/>
  </r>
  <r>
    <x v="43"/>
    <n v="0"/>
    <n v="25"/>
    <n v="228"/>
    <n v="15"/>
    <n v="0"/>
    <n v="0"/>
    <n v="0"/>
    <n v="0"/>
    <n v="2"/>
    <n v="0"/>
    <n v="0"/>
    <n v="11"/>
    <n v="281"/>
  </r>
  <r>
    <x v="44"/>
    <n v="0"/>
    <n v="0"/>
    <n v="1"/>
    <n v="0"/>
    <n v="0"/>
    <n v="0"/>
    <n v="0"/>
    <n v="0"/>
    <n v="0"/>
    <n v="0"/>
    <n v="0"/>
    <n v="0"/>
    <n v="1"/>
  </r>
  <r>
    <x v="45"/>
    <n v="4"/>
    <n v="4"/>
    <n v="1"/>
    <n v="5"/>
    <n v="4"/>
    <n v="0"/>
    <n v="1"/>
    <n v="0"/>
    <n v="0"/>
    <n v="12"/>
    <n v="1"/>
    <n v="4"/>
    <n v="36"/>
  </r>
  <r>
    <x v="46"/>
    <n v="204"/>
    <n v="173"/>
    <n v="132"/>
    <n v="70"/>
    <n v="6"/>
    <n v="0"/>
    <n v="0"/>
    <n v="0"/>
    <n v="0"/>
    <n v="0"/>
    <n v="0"/>
    <n v="1"/>
    <n v="586"/>
  </r>
  <r>
    <x v="47"/>
    <n v="2"/>
    <n v="0"/>
    <n v="5"/>
    <n v="0"/>
    <n v="0"/>
    <n v="1"/>
    <n v="0"/>
    <n v="2"/>
    <n v="0"/>
    <n v="0"/>
    <n v="0"/>
    <n v="22"/>
    <n v="32"/>
  </r>
  <r>
    <x v="48"/>
    <n v="2077"/>
    <n v="2874"/>
    <n v="921"/>
    <n v="2136"/>
    <n v="263"/>
    <n v="4"/>
    <n v="1"/>
    <n v="2"/>
    <n v="548"/>
    <n v="7174"/>
    <n v="1591"/>
    <n v="2841"/>
    <n v="20432"/>
  </r>
  <r>
    <x v="49"/>
    <n v="4"/>
    <n v="0"/>
    <n v="0"/>
    <n v="0"/>
    <n v="0"/>
    <n v="0"/>
    <n v="0"/>
    <n v="2"/>
    <n v="0"/>
    <n v="11"/>
    <n v="1"/>
    <n v="0"/>
    <n v="18"/>
  </r>
  <r>
    <x v="50"/>
    <n v="14"/>
    <n v="174"/>
    <n v="24"/>
    <n v="1"/>
    <n v="0"/>
    <n v="0"/>
    <n v="0"/>
    <n v="1"/>
    <n v="1"/>
    <n v="1"/>
    <n v="2"/>
    <n v="7"/>
    <n v="225"/>
  </r>
  <r>
    <x v="51"/>
    <n v="1"/>
    <n v="2"/>
    <n v="12"/>
    <n v="2"/>
    <n v="0"/>
    <n v="0"/>
    <n v="0"/>
    <n v="57"/>
    <n v="0"/>
    <n v="0"/>
    <n v="0"/>
    <n v="1"/>
    <n v="75"/>
  </r>
  <r>
    <x v="52"/>
    <n v="124"/>
    <n v="153"/>
    <n v="26"/>
    <n v="46"/>
    <n v="1"/>
    <n v="0"/>
    <n v="0"/>
    <n v="0"/>
    <n v="0"/>
    <n v="0"/>
    <n v="0"/>
    <n v="1"/>
    <n v="351"/>
  </r>
  <r>
    <x v="53"/>
    <n v="3"/>
    <n v="0"/>
    <n v="0"/>
    <n v="0"/>
    <n v="0"/>
    <n v="0"/>
    <n v="0"/>
    <n v="0"/>
    <n v="0"/>
    <n v="0"/>
    <n v="0"/>
    <n v="0"/>
    <n v="3"/>
  </r>
  <r>
    <x v="54"/>
    <n v="3"/>
    <n v="15"/>
    <n v="10"/>
    <n v="18"/>
    <n v="3"/>
    <n v="0"/>
    <n v="0"/>
    <n v="0"/>
    <n v="6"/>
    <n v="40"/>
    <n v="30"/>
    <n v="48"/>
    <n v="173"/>
  </r>
  <r>
    <x v="55"/>
    <n v="4"/>
    <n v="0"/>
    <n v="0"/>
    <n v="17"/>
    <n v="43"/>
    <n v="0"/>
    <n v="3"/>
    <n v="0"/>
    <n v="4"/>
    <n v="40"/>
    <n v="189"/>
    <n v="2071"/>
    <n v="2371"/>
  </r>
  <r>
    <x v="56"/>
    <n v="73"/>
    <n v="8"/>
    <n v="17"/>
    <n v="0"/>
    <n v="0"/>
    <n v="0"/>
    <n v="0"/>
    <n v="0"/>
    <n v="0"/>
    <n v="0"/>
    <n v="0"/>
    <n v="0"/>
    <n v="98"/>
  </r>
  <r>
    <x v="57"/>
    <n v="117"/>
    <n v="390"/>
    <n v="271"/>
    <n v="2"/>
    <n v="1"/>
    <n v="0"/>
    <n v="0"/>
    <n v="5"/>
    <n v="0"/>
    <n v="0"/>
    <n v="0"/>
    <n v="0"/>
    <n v="786"/>
  </r>
  <r>
    <x v="58"/>
    <n v="0"/>
    <n v="4"/>
    <n v="10"/>
    <n v="1"/>
    <n v="0"/>
    <n v="0"/>
    <n v="0"/>
    <n v="0"/>
    <n v="6"/>
    <n v="0"/>
    <n v="0"/>
    <n v="16"/>
    <n v="37"/>
  </r>
  <r>
    <x v="59"/>
    <n v="40"/>
    <n v="73"/>
    <n v="98"/>
    <n v="208"/>
    <n v="48"/>
    <n v="35"/>
    <n v="34"/>
    <n v="5"/>
    <n v="13"/>
    <n v="62"/>
    <n v="162"/>
    <n v="110"/>
    <n v="888"/>
  </r>
  <r>
    <x v="60"/>
    <n v="0"/>
    <n v="0"/>
    <n v="12"/>
    <n v="251"/>
    <n v="1"/>
    <n v="0"/>
    <n v="0"/>
    <n v="0"/>
    <n v="0"/>
    <n v="0"/>
    <n v="0"/>
    <n v="0"/>
    <n v="264"/>
  </r>
  <r>
    <x v="61"/>
    <n v="0"/>
    <n v="0"/>
    <n v="2"/>
    <n v="0"/>
    <n v="0"/>
    <n v="1"/>
    <n v="0"/>
    <n v="0"/>
    <n v="0"/>
    <n v="3"/>
    <n v="3"/>
    <n v="1"/>
    <n v="10"/>
  </r>
  <r>
    <x v="62"/>
    <n v="0"/>
    <n v="0"/>
    <n v="0"/>
    <n v="0"/>
    <n v="0"/>
    <n v="2"/>
    <n v="0"/>
    <n v="0"/>
    <n v="1"/>
    <n v="0"/>
    <n v="3"/>
    <n v="0"/>
    <n v="6"/>
  </r>
  <r>
    <x v="63"/>
    <n v="85"/>
    <n v="27"/>
    <n v="0"/>
    <n v="0"/>
    <n v="0"/>
    <n v="0"/>
    <n v="0"/>
    <n v="0"/>
    <n v="0"/>
    <n v="0"/>
    <n v="0"/>
    <n v="0"/>
    <n v="112"/>
  </r>
  <r>
    <x v="64"/>
    <n v="0"/>
    <n v="0"/>
    <n v="0"/>
    <n v="0"/>
    <n v="0"/>
    <n v="0"/>
    <n v="0"/>
    <n v="0"/>
    <n v="3"/>
    <n v="5"/>
    <n v="0"/>
    <n v="0"/>
    <n v="8"/>
  </r>
  <r>
    <x v="65"/>
    <n v="308"/>
    <n v="23"/>
    <n v="784"/>
    <n v="252"/>
    <n v="160"/>
    <n v="0"/>
    <n v="0"/>
    <n v="4"/>
    <n v="13"/>
    <n v="1343"/>
    <n v="1023"/>
    <n v="593"/>
    <n v="4503"/>
  </r>
  <r>
    <x v="66"/>
    <n v="0"/>
    <n v="1"/>
    <n v="0"/>
    <n v="3"/>
    <n v="0"/>
    <n v="0"/>
    <n v="0"/>
    <n v="0"/>
    <n v="0"/>
    <n v="0"/>
    <n v="0"/>
    <n v="0"/>
    <n v="4"/>
  </r>
  <r>
    <x v="67"/>
    <n v="152"/>
    <n v="56"/>
    <n v="2"/>
    <n v="3"/>
    <n v="3"/>
    <n v="0"/>
    <n v="0"/>
    <n v="0"/>
    <n v="2"/>
    <n v="0"/>
    <n v="26"/>
    <n v="24"/>
    <n v="268"/>
  </r>
  <r>
    <x v="68"/>
    <n v="35"/>
    <n v="70"/>
    <n v="65"/>
    <n v="64"/>
    <n v="43"/>
    <n v="71"/>
    <n v="39"/>
    <n v="3"/>
    <n v="93"/>
    <n v="34"/>
    <n v="68"/>
    <n v="126"/>
    <n v="711"/>
  </r>
  <r>
    <x v="69"/>
    <n v="0"/>
    <n v="0"/>
    <n v="4"/>
    <n v="52"/>
    <n v="3"/>
    <n v="0"/>
    <n v="0"/>
    <n v="4"/>
    <n v="0"/>
    <n v="0"/>
    <n v="0"/>
    <n v="0"/>
    <n v="63"/>
  </r>
  <r>
    <x v="70"/>
    <n v="0"/>
    <n v="0"/>
    <n v="0"/>
    <n v="0"/>
    <n v="0"/>
    <n v="0"/>
    <n v="0"/>
    <n v="0"/>
    <n v="0"/>
    <n v="0"/>
    <n v="0"/>
    <n v="1"/>
    <n v="1"/>
  </r>
  <r>
    <x v="71"/>
    <n v="0"/>
    <n v="0"/>
    <n v="0"/>
    <n v="0"/>
    <n v="0"/>
    <n v="0"/>
    <n v="0"/>
    <n v="0"/>
    <n v="0"/>
    <n v="0"/>
    <n v="0"/>
    <n v="8"/>
    <n v="8"/>
  </r>
  <r>
    <x v="72"/>
    <n v="0"/>
    <n v="0"/>
    <n v="0"/>
    <n v="0"/>
    <n v="0"/>
    <n v="0"/>
    <n v="0"/>
    <n v="0"/>
    <n v="133"/>
    <n v="0"/>
    <n v="12"/>
    <n v="0"/>
    <n v="145"/>
  </r>
  <r>
    <x v="73"/>
    <n v="19"/>
    <n v="0"/>
    <n v="0"/>
    <n v="0"/>
    <n v="0"/>
    <n v="0"/>
    <n v="0"/>
    <n v="0"/>
    <n v="0"/>
    <n v="0"/>
    <n v="0"/>
    <n v="0"/>
    <n v="19"/>
  </r>
  <r>
    <x v="74"/>
    <n v="0"/>
    <n v="1"/>
    <n v="2"/>
    <n v="0"/>
    <n v="0"/>
    <n v="0"/>
    <n v="0"/>
    <n v="0"/>
    <n v="2"/>
    <n v="2"/>
    <n v="1"/>
    <n v="0"/>
    <n v="8"/>
  </r>
  <r>
    <x v="75"/>
    <n v="0"/>
    <n v="0"/>
    <n v="0"/>
    <n v="53"/>
    <n v="1"/>
    <n v="0"/>
    <n v="12"/>
    <n v="4"/>
    <n v="0"/>
    <n v="0"/>
    <n v="0"/>
    <n v="0"/>
    <n v="70"/>
  </r>
  <r>
    <x v="76"/>
    <n v="8"/>
    <n v="2"/>
    <n v="13"/>
    <n v="2"/>
    <n v="0"/>
    <n v="0"/>
    <n v="0"/>
    <n v="11"/>
    <n v="0"/>
    <n v="3"/>
    <n v="11"/>
    <n v="0"/>
    <n v="50"/>
  </r>
  <r>
    <x v="77"/>
    <n v="1127"/>
    <n v="417"/>
    <n v="139"/>
    <n v="216"/>
    <n v="53"/>
    <n v="1"/>
    <n v="0"/>
    <n v="15"/>
    <n v="822"/>
    <n v="550"/>
    <n v="535"/>
    <n v="456"/>
    <n v="4331"/>
  </r>
  <r>
    <x v="78"/>
    <n v="79"/>
    <n v="217"/>
    <n v="307"/>
    <n v="421"/>
    <n v="129"/>
    <n v="174"/>
    <n v="104"/>
    <n v="1"/>
    <n v="96"/>
    <n v="79"/>
    <n v="106"/>
    <n v="115"/>
    <n v="1828"/>
  </r>
  <r>
    <x v="79"/>
    <n v="72"/>
    <n v="0"/>
    <n v="0"/>
    <n v="0"/>
    <n v="0"/>
    <n v="0"/>
    <n v="0"/>
    <n v="0"/>
    <n v="0"/>
    <n v="1"/>
    <n v="3"/>
    <n v="0"/>
    <n v="76"/>
  </r>
  <r>
    <x v="80"/>
    <n v="16"/>
    <n v="4"/>
    <n v="60"/>
    <n v="31"/>
    <n v="0"/>
    <n v="0"/>
    <n v="0"/>
    <n v="0"/>
    <n v="6"/>
    <n v="19"/>
    <n v="2"/>
    <n v="81"/>
    <n v="219"/>
  </r>
  <r>
    <x v="81"/>
    <n v="281"/>
    <n v="258"/>
    <n v="32"/>
    <n v="41"/>
    <n v="14"/>
    <n v="0"/>
    <n v="0"/>
    <n v="357"/>
    <n v="477"/>
    <n v="60"/>
    <n v="21"/>
    <n v="104"/>
    <n v="1645"/>
  </r>
  <r>
    <x v="82"/>
    <n v="0"/>
    <n v="0"/>
    <n v="0"/>
    <n v="0"/>
    <n v="0"/>
    <n v="0"/>
    <n v="0"/>
    <n v="0"/>
    <n v="3"/>
    <n v="0"/>
    <n v="0"/>
    <n v="0"/>
    <n v="3"/>
  </r>
  <r>
    <x v="83"/>
    <n v="0"/>
    <n v="0"/>
    <n v="2"/>
    <n v="0"/>
    <n v="0"/>
    <n v="0"/>
    <n v="0"/>
    <n v="0"/>
    <n v="39"/>
    <n v="0"/>
    <n v="0"/>
    <n v="0"/>
    <n v="41"/>
  </r>
  <r>
    <x v="84"/>
    <n v="16"/>
    <n v="0"/>
    <n v="0"/>
    <n v="0"/>
    <n v="0"/>
    <n v="0"/>
    <n v="0"/>
    <n v="0"/>
    <n v="0"/>
    <n v="1"/>
    <n v="0"/>
    <n v="0"/>
    <n v="17"/>
  </r>
  <r>
    <x v="85"/>
    <n v="0"/>
    <n v="2"/>
    <n v="5"/>
    <n v="13"/>
    <n v="0"/>
    <n v="0"/>
    <n v="0"/>
    <n v="0"/>
    <n v="0"/>
    <n v="0"/>
    <n v="1"/>
    <n v="0"/>
    <n v="21"/>
  </r>
  <r>
    <x v="86"/>
    <n v="0"/>
    <n v="7"/>
    <n v="0"/>
    <n v="0"/>
    <n v="0"/>
    <n v="0"/>
    <n v="0"/>
    <n v="0"/>
    <n v="0"/>
    <n v="0"/>
    <n v="0"/>
    <n v="0"/>
    <n v="7"/>
  </r>
  <r>
    <x v="87"/>
    <n v="16"/>
    <n v="18"/>
    <n v="64"/>
    <n v="35"/>
    <n v="7"/>
    <n v="2"/>
    <n v="6"/>
    <n v="0"/>
    <n v="21"/>
    <n v="20"/>
    <n v="31"/>
    <n v="21"/>
    <n v="241"/>
  </r>
  <r>
    <x v="88"/>
    <n v="86"/>
    <n v="89"/>
    <n v="286"/>
    <n v="114"/>
    <n v="27"/>
    <n v="19"/>
    <n v="15"/>
    <n v="89"/>
    <n v="57"/>
    <n v="26"/>
    <n v="35"/>
    <n v="14"/>
    <n v="857"/>
  </r>
  <r>
    <x v="89"/>
    <n v="51"/>
    <n v="215"/>
    <n v="263"/>
    <n v="181"/>
    <n v="69"/>
    <n v="72"/>
    <n v="56"/>
    <n v="29"/>
    <n v="171"/>
    <n v="283"/>
    <n v="263"/>
    <n v="138"/>
    <n v="1791"/>
  </r>
  <r>
    <x v="90"/>
    <n v="41"/>
    <n v="12"/>
    <n v="172"/>
    <n v="30"/>
    <n v="4"/>
    <n v="0"/>
    <n v="0"/>
    <n v="4"/>
    <n v="62"/>
    <n v="48"/>
    <n v="21"/>
    <n v="3"/>
    <n v="397"/>
  </r>
  <r>
    <x v="91"/>
    <n v="0"/>
    <n v="0"/>
    <n v="1"/>
    <n v="0"/>
    <n v="0"/>
    <n v="0"/>
    <n v="0"/>
    <n v="0"/>
    <n v="0"/>
    <n v="0"/>
    <n v="0"/>
    <n v="0"/>
    <n v="1"/>
  </r>
  <r>
    <x v="92"/>
    <n v="0"/>
    <n v="0"/>
    <n v="1"/>
    <n v="0"/>
    <n v="0"/>
    <n v="0"/>
    <n v="0"/>
    <n v="0"/>
    <n v="0"/>
    <n v="0"/>
    <n v="0"/>
    <n v="0"/>
    <n v="1"/>
  </r>
  <r>
    <x v="93"/>
    <n v="232"/>
    <n v="143"/>
    <n v="65"/>
    <n v="42"/>
    <n v="3"/>
    <n v="1"/>
    <n v="0"/>
    <n v="1"/>
    <n v="0"/>
    <n v="10"/>
    <n v="0"/>
    <n v="0"/>
    <n v="497"/>
  </r>
  <r>
    <x v="94"/>
    <n v="0"/>
    <n v="0"/>
    <n v="0"/>
    <n v="39"/>
    <n v="15"/>
    <n v="0"/>
    <n v="0"/>
    <n v="0"/>
    <n v="0"/>
    <n v="1"/>
    <n v="4"/>
    <n v="0"/>
    <n v="59"/>
  </r>
  <r>
    <x v="95"/>
    <n v="12"/>
    <n v="0"/>
    <n v="5"/>
    <n v="8"/>
    <n v="0"/>
    <n v="0"/>
    <n v="0"/>
    <n v="0"/>
    <n v="95"/>
    <n v="14"/>
    <n v="21"/>
    <n v="0"/>
    <n v="155"/>
  </r>
  <r>
    <x v="96"/>
    <n v="64"/>
    <n v="10"/>
    <n v="36"/>
    <n v="3"/>
    <n v="1"/>
    <n v="0"/>
    <n v="0"/>
    <n v="28"/>
    <n v="6"/>
    <n v="27"/>
    <n v="0"/>
    <n v="2"/>
    <n v="177"/>
  </r>
  <r>
    <x v="97"/>
    <n v="2"/>
    <n v="0"/>
    <n v="0"/>
    <n v="0"/>
    <n v="0"/>
    <n v="0"/>
    <n v="0"/>
    <n v="0"/>
    <n v="0"/>
    <n v="0"/>
    <n v="0"/>
    <n v="0"/>
    <n v="2"/>
  </r>
  <r>
    <x v="98"/>
    <n v="31"/>
    <n v="5"/>
    <n v="11"/>
    <n v="17"/>
    <n v="26"/>
    <n v="0"/>
    <n v="0"/>
    <n v="1"/>
    <n v="178"/>
    <n v="178"/>
    <n v="444"/>
    <n v="98"/>
    <n v="989"/>
  </r>
  <r>
    <x v="99"/>
    <n v="2"/>
    <n v="0"/>
    <n v="0"/>
    <n v="0"/>
    <n v="0"/>
    <n v="0"/>
    <n v="0"/>
    <n v="0"/>
    <n v="0"/>
    <n v="9"/>
    <n v="0"/>
    <n v="0"/>
    <n v="11"/>
  </r>
  <r>
    <x v="100"/>
    <n v="0"/>
    <n v="0"/>
    <n v="0"/>
    <n v="0"/>
    <n v="0"/>
    <n v="0"/>
    <n v="0"/>
    <n v="0"/>
    <n v="0"/>
    <n v="0"/>
    <n v="0"/>
    <n v="39"/>
    <n v="39"/>
  </r>
  <r>
    <x v="101"/>
    <n v="0"/>
    <n v="0"/>
    <n v="1"/>
    <n v="1"/>
    <n v="0"/>
    <n v="0"/>
    <n v="0"/>
    <n v="0"/>
    <n v="0"/>
    <n v="0"/>
    <n v="0"/>
    <n v="1"/>
    <n v="3"/>
  </r>
  <r>
    <x v="102"/>
    <n v="0"/>
    <n v="2"/>
    <n v="0"/>
    <n v="1"/>
    <n v="0"/>
    <n v="0"/>
    <n v="0"/>
    <n v="0"/>
    <n v="0"/>
    <n v="43"/>
    <n v="6"/>
    <n v="0"/>
    <n v="52"/>
  </r>
  <r>
    <x v="103"/>
    <n v="0"/>
    <n v="0"/>
    <n v="1"/>
    <n v="0"/>
    <n v="0"/>
    <n v="0"/>
    <n v="0"/>
    <n v="0"/>
    <n v="0"/>
    <n v="0"/>
    <n v="0"/>
    <n v="0"/>
    <n v="1"/>
  </r>
  <r>
    <x v="104"/>
    <n v="261"/>
    <n v="63"/>
    <n v="136"/>
    <n v="0"/>
    <n v="0"/>
    <n v="0"/>
    <n v="0"/>
    <n v="18"/>
    <n v="0"/>
    <n v="0"/>
    <n v="0"/>
    <n v="0"/>
    <n v="478"/>
  </r>
  <r>
    <x v="105"/>
    <n v="0"/>
    <n v="0"/>
    <n v="0"/>
    <n v="0"/>
    <n v="0"/>
    <n v="0"/>
    <n v="0"/>
    <n v="0"/>
    <n v="1"/>
    <n v="0"/>
    <n v="0"/>
    <n v="0"/>
    <n v="1"/>
  </r>
  <r>
    <x v="106"/>
    <n v="0"/>
    <n v="0"/>
    <n v="235"/>
    <n v="87"/>
    <n v="2"/>
    <n v="0"/>
    <n v="0"/>
    <n v="0"/>
    <n v="0"/>
    <n v="0"/>
    <n v="0"/>
    <n v="0"/>
    <n v="324"/>
  </r>
  <r>
    <x v="107"/>
    <n v="0"/>
    <n v="4"/>
    <n v="0"/>
    <n v="0"/>
    <n v="0"/>
    <n v="0"/>
    <n v="0"/>
    <n v="1"/>
    <n v="55"/>
    <n v="0"/>
    <n v="0"/>
    <n v="0"/>
    <n v="60"/>
  </r>
  <r>
    <x v="108"/>
    <n v="240"/>
    <n v="17"/>
    <n v="42"/>
    <n v="55"/>
    <n v="0"/>
    <n v="0"/>
    <n v="0"/>
    <n v="189"/>
    <n v="383"/>
    <n v="81"/>
    <n v="56"/>
    <n v="191"/>
    <n v="1254"/>
  </r>
  <r>
    <x v="109"/>
    <n v="0"/>
    <n v="0"/>
    <n v="0"/>
    <n v="0"/>
    <n v="0"/>
    <n v="0"/>
    <n v="0"/>
    <n v="0"/>
    <n v="1"/>
    <n v="0"/>
    <n v="0"/>
    <n v="0"/>
    <n v="1"/>
  </r>
  <r>
    <x v="110"/>
    <n v="0"/>
    <n v="0"/>
    <n v="22"/>
    <n v="225"/>
    <n v="23"/>
    <n v="0"/>
    <n v="0"/>
    <n v="0"/>
    <n v="0"/>
    <n v="0"/>
    <n v="3"/>
    <n v="0"/>
    <n v="273"/>
  </r>
  <r>
    <x v="111"/>
    <n v="977"/>
    <n v="50"/>
    <n v="225"/>
    <n v="19"/>
    <n v="2"/>
    <n v="0"/>
    <n v="0"/>
    <n v="5"/>
    <n v="3"/>
    <n v="0"/>
    <n v="2"/>
    <n v="188"/>
    <n v="1471"/>
  </r>
  <r>
    <x v="112"/>
    <n v="142"/>
    <n v="102"/>
    <n v="29"/>
    <n v="67"/>
    <n v="7"/>
    <n v="0"/>
    <n v="0"/>
    <n v="0"/>
    <n v="0"/>
    <n v="16"/>
    <n v="2"/>
    <n v="0"/>
    <n v="365"/>
  </r>
  <r>
    <x v="113"/>
    <n v="0"/>
    <n v="0"/>
    <n v="0"/>
    <n v="0"/>
    <n v="0"/>
    <n v="0"/>
    <n v="0"/>
    <n v="0"/>
    <n v="0"/>
    <n v="2"/>
    <n v="0"/>
    <n v="0"/>
    <n v="2"/>
  </r>
  <r>
    <x v="114"/>
    <n v="6"/>
    <n v="8"/>
    <n v="7"/>
    <n v="24"/>
    <n v="19"/>
    <n v="4"/>
    <n v="4"/>
    <n v="2"/>
    <n v="29"/>
    <n v="29"/>
    <n v="35"/>
    <n v="19"/>
    <n v="186"/>
  </r>
  <r>
    <x v="115"/>
    <n v="0"/>
    <n v="0"/>
    <n v="0"/>
    <n v="19"/>
    <n v="33"/>
    <n v="0"/>
    <n v="0"/>
    <n v="0"/>
    <n v="0"/>
    <n v="0"/>
    <n v="0"/>
    <n v="0"/>
    <n v="52"/>
  </r>
  <r>
    <x v="116"/>
    <n v="14"/>
    <n v="0"/>
    <n v="0"/>
    <n v="0"/>
    <n v="0"/>
    <n v="0"/>
    <n v="0"/>
    <n v="0"/>
    <n v="1"/>
    <n v="2"/>
    <n v="0"/>
    <n v="0"/>
    <n v="17"/>
  </r>
  <r>
    <x v="117"/>
    <n v="0"/>
    <n v="5"/>
    <n v="17"/>
    <n v="0"/>
    <n v="0"/>
    <n v="0"/>
    <n v="0"/>
    <n v="0"/>
    <n v="0"/>
    <n v="0"/>
    <n v="0"/>
    <n v="0"/>
    <n v="22"/>
  </r>
  <r>
    <x v="118"/>
    <n v="5"/>
    <n v="179"/>
    <n v="77"/>
    <n v="103"/>
    <n v="16"/>
    <n v="1"/>
    <n v="2"/>
    <n v="5"/>
    <n v="72"/>
    <n v="46"/>
    <n v="64"/>
    <n v="9"/>
    <n v="579"/>
  </r>
  <r>
    <x v="119"/>
    <n v="9"/>
    <n v="50"/>
    <n v="33"/>
    <n v="46"/>
    <n v="23"/>
    <n v="3"/>
    <n v="17"/>
    <n v="3"/>
    <n v="29"/>
    <n v="12"/>
    <n v="48"/>
    <n v="55"/>
    <n v="328"/>
  </r>
  <r>
    <x v="120"/>
    <n v="555"/>
    <n v="221"/>
    <n v="223"/>
    <n v="193"/>
    <n v="128"/>
    <n v="244"/>
    <n v="76"/>
    <n v="28"/>
    <n v="185"/>
    <n v="226"/>
    <n v="247"/>
    <n v="139"/>
    <n v="2465"/>
  </r>
  <r>
    <x v="121"/>
    <n v="0"/>
    <n v="0"/>
    <n v="0"/>
    <n v="4"/>
    <n v="0"/>
    <n v="0"/>
    <n v="0"/>
    <n v="0"/>
    <n v="1"/>
    <n v="0"/>
    <n v="0"/>
    <n v="0"/>
    <n v="5"/>
  </r>
  <r>
    <x v="122"/>
    <n v="571"/>
    <n v="983"/>
    <n v="554"/>
    <n v="691"/>
    <n v="394"/>
    <n v="620"/>
    <n v="428"/>
    <n v="69"/>
    <n v="888"/>
    <n v="328"/>
    <n v="756"/>
    <n v="408"/>
    <n v="6690"/>
  </r>
  <r>
    <x v="123"/>
    <n v="0"/>
    <n v="3"/>
    <n v="0"/>
    <n v="0"/>
    <n v="0"/>
    <n v="0"/>
    <n v="0"/>
    <n v="0"/>
    <n v="1"/>
    <n v="0"/>
    <n v="0"/>
    <n v="0"/>
    <n v="4"/>
  </r>
  <r>
    <x v="124"/>
    <n v="2"/>
    <n v="0"/>
    <n v="0"/>
    <n v="1"/>
    <n v="0"/>
    <n v="0"/>
    <n v="0"/>
    <n v="0"/>
    <n v="0"/>
    <n v="0"/>
    <n v="0"/>
    <n v="1"/>
    <n v="4"/>
  </r>
  <r>
    <x v="125"/>
    <n v="0"/>
    <n v="0"/>
    <n v="36"/>
    <n v="193"/>
    <n v="53"/>
    <n v="90"/>
    <n v="17"/>
    <n v="13"/>
    <n v="0"/>
    <n v="0"/>
    <n v="0"/>
    <n v="0"/>
    <n v="402"/>
  </r>
  <r>
    <x v="126"/>
    <n v="600"/>
    <n v="182"/>
    <n v="834"/>
    <n v="448"/>
    <n v="36"/>
    <n v="0"/>
    <n v="0"/>
    <n v="0"/>
    <n v="46"/>
    <n v="231"/>
    <n v="552"/>
    <n v="472"/>
    <n v="3401"/>
  </r>
  <r>
    <x v="127"/>
    <n v="58"/>
    <n v="49"/>
    <n v="17"/>
    <n v="40"/>
    <n v="8"/>
    <n v="13"/>
    <n v="76"/>
    <n v="0"/>
    <n v="207"/>
    <n v="134"/>
    <n v="359"/>
    <n v="285"/>
    <n v="1246"/>
  </r>
  <r>
    <x v="128"/>
    <n v="19"/>
    <n v="17"/>
    <n v="0"/>
    <n v="23"/>
    <n v="0"/>
    <n v="0"/>
    <n v="0"/>
    <n v="0"/>
    <n v="0"/>
    <n v="0"/>
    <n v="0"/>
    <n v="0"/>
    <n v="59"/>
  </r>
  <r>
    <x v="129"/>
    <n v="0"/>
    <n v="3"/>
    <n v="7"/>
    <n v="6"/>
    <n v="1"/>
    <n v="0"/>
    <n v="0"/>
    <n v="0"/>
    <n v="0"/>
    <n v="34"/>
    <n v="0"/>
    <n v="0"/>
    <n v="51"/>
  </r>
  <r>
    <x v="130"/>
    <n v="0"/>
    <n v="0"/>
    <n v="0"/>
    <n v="0"/>
    <n v="2"/>
    <n v="0"/>
    <n v="2"/>
    <n v="0"/>
    <n v="0"/>
    <n v="0"/>
    <n v="0"/>
    <n v="0"/>
    <n v="4"/>
  </r>
  <r>
    <x v="131"/>
    <n v="0"/>
    <n v="0"/>
    <n v="0"/>
    <n v="0"/>
    <n v="7"/>
    <n v="0"/>
    <n v="0"/>
    <n v="0"/>
    <n v="0"/>
    <n v="0"/>
    <n v="0"/>
    <n v="0"/>
    <n v="7"/>
  </r>
  <r>
    <x v="132"/>
    <n v="0"/>
    <n v="0"/>
    <n v="1"/>
    <n v="0"/>
    <n v="0"/>
    <n v="0"/>
    <n v="0"/>
    <n v="0"/>
    <n v="0"/>
    <n v="6"/>
    <n v="0"/>
    <n v="1"/>
    <n v="8"/>
  </r>
  <r>
    <x v="133"/>
    <n v="38"/>
    <n v="6"/>
    <n v="3"/>
    <n v="22"/>
    <n v="46"/>
    <n v="0"/>
    <n v="0"/>
    <n v="0"/>
    <n v="1"/>
    <n v="19"/>
    <n v="5"/>
    <n v="0"/>
    <n v="140"/>
  </r>
  <r>
    <x v="134"/>
    <n v="13"/>
    <n v="0"/>
    <n v="2"/>
    <n v="0"/>
    <n v="0"/>
    <n v="1"/>
    <n v="0"/>
    <n v="0"/>
    <n v="1"/>
    <n v="9"/>
    <n v="0"/>
    <n v="0"/>
    <n v="26"/>
  </r>
  <r>
    <x v="135"/>
    <n v="3615"/>
    <n v="4738"/>
    <n v="4353"/>
    <n v="2139"/>
    <n v="763"/>
    <n v="42"/>
    <n v="0"/>
    <n v="19"/>
    <n v="378"/>
    <n v="3872"/>
    <n v="2246"/>
    <n v="1802"/>
    <n v="23967"/>
  </r>
  <r>
    <x v="136"/>
    <n v="0"/>
    <n v="0"/>
    <n v="0"/>
    <n v="0"/>
    <n v="0"/>
    <n v="0"/>
    <n v="0"/>
    <n v="0"/>
    <n v="0"/>
    <n v="1"/>
    <n v="0"/>
    <n v="0"/>
    <n v="1"/>
  </r>
  <r>
    <x v="137"/>
    <n v="164"/>
    <n v="49"/>
    <n v="15"/>
    <n v="15"/>
    <n v="10"/>
    <n v="0"/>
    <n v="0"/>
    <n v="0"/>
    <n v="0"/>
    <n v="0"/>
    <n v="1"/>
    <n v="105"/>
    <n v="359"/>
  </r>
  <r>
    <x v="138"/>
    <n v="3"/>
    <n v="0"/>
    <n v="0"/>
    <n v="0"/>
    <n v="0"/>
    <n v="0"/>
    <n v="0"/>
    <n v="0"/>
    <n v="0"/>
    <n v="0"/>
    <n v="0"/>
    <n v="0"/>
    <n v="3"/>
  </r>
  <r>
    <x v="139"/>
    <n v="758"/>
    <n v="494"/>
    <n v="208"/>
    <n v="668"/>
    <n v="191"/>
    <n v="42"/>
    <n v="0"/>
    <n v="7"/>
    <n v="646"/>
    <n v="1164"/>
    <n v="511"/>
    <n v="310"/>
    <n v="4999"/>
  </r>
  <r>
    <x v="140"/>
    <n v="11"/>
    <n v="15"/>
    <n v="9"/>
    <n v="6"/>
    <n v="0"/>
    <n v="0"/>
    <n v="0"/>
    <n v="0"/>
    <n v="16"/>
    <n v="1"/>
    <n v="51"/>
    <n v="11"/>
    <n v="120"/>
  </r>
  <r>
    <x v="141"/>
    <n v="44"/>
    <n v="5"/>
    <n v="0"/>
    <n v="0"/>
    <n v="0"/>
    <n v="0"/>
    <n v="0"/>
    <n v="7"/>
    <n v="116"/>
    <n v="21"/>
    <n v="0"/>
    <n v="42"/>
    <n v="235"/>
  </r>
  <r>
    <x v="142"/>
    <n v="0"/>
    <n v="0"/>
    <n v="0"/>
    <n v="0"/>
    <n v="0"/>
    <n v="0"/>
    <n v="0"/>
    <n v="0"/>
    <n v="0"/>
    <n v="1"/>
    <n v="0"/>
    <n v="0"/>
    <n v="1"/>
  </r>
  <r>
    <x v="143"/>
    <n v="0"/>
    <n v="0"/>
    <n v="0"/>
    <n v="6"/>
    <n v="0"/>
    <n v="0"/>
    <n v="0"/>
    <n v="0"/>
    <n v="0"/>
    <n v="0"/>
    <n v="0"/>
    <n v="0"/>
    <n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8CC6114-6969-4994-AE72-EB1D3FC6080D}" name="PivotTable2" cacheId="1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">
  <location ref="A3:B148" firstHeaderRow="1" firstDataRow="1" firstDataCol="1"/>
  <pivotFields count="14">
    <pivotField axis="axisRow" showAll="0">
      <items count="14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t="default"/>
      </items>
    </pivotField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dataField="1" numFmtId="164" showAll="0"/>
  </pivotFields>
  <rowFields count="1">
    <field x="0"/>
  </rowFields>
  <rowItems count="14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 t="grand">
      <x/>
    </i>
  </rowItems>
  <colItems count="1">
    <i/>
  </colItems>
  <dataFields count="1">
    <dataField name="Sum of Totals" fld="13" baseField="0" baseItem="0" numFmtId="164"/>
  </dataFields>
  <formats count="16">
    <format dxfId="33">
      <pivotArea type="all" dataOnly="0" outline="0" fieldPosition="0"/>
    </format>
    <format dxfId="32">
      <pivotArea outline="0" collapsedLevelsAreSubtotals="1" fieldPosition="0"/>
    </format>
    <format dxfId="31">
      <pivotArea field="0" type="button" dataOnly="0" labelOnly="1" outline="0" axis="axisRow" fieldPosition="0"/>
    </format>
    <format dxfId="30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29">
      <pivotArea dataOnly="0" labelOnly="1" fieldPosition="0">
        <references count="1">
          <reference field="0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28">
      <pivotArea dataOnly="0" labelOnly="1" fieldPosition="0">
        <references count="1">
          <reference field="0" count="44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</reference>
        </references>
      </pivotArea>
    </format>
    <format dxfId="27">
      <pivotArea dataOnly="0" labelOnly="1" grandRow="1" outline="0" fieldPosition="0"/>
    </format>
    <format dxfId="26">
      <pivotArea dataOnly="0" labelOnly="1" outline="0" axis="axisValues" fieldPosition="0"/>
    </format>
    <format dxfId="24">
      <pivotArea type="all" dataOnly="0" outline="0" fieldPosition="0"/>
    </format>
    <format dxfId="23">
      <pivotArea outline="0" collapsedLevelsAreSubtotals="1" fieldPosition="0"/>
    </format>
    <format dxfId="22">
      <pivotArea field="0" type="button" dataOnly="0" labelOnly="1" outline="0" axis="axisRow" fieldPosition="0"/>
    </format>
    <format dxfId="21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20">
      <pivotArea dataOnly="0" labelOnly="1" fieldPosition="0">
        <references count="1">
          <reference field="0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19">
      <pivotArea dataOnly="0" labelOnly="1" fieldPosition="0">
        <references count="1">
          <reference field="0" count="44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</reference>
        </references>
      </pivotArea>
    </format>
    <format dxfId="18">
      <pivotArea dataOnly="0" labelOnly="1" grandRow="1" outline="0" fieldPosition="0"/>
    </format>
    <format dxfId="17">
      <pivotArea dataOnly="0" labelOnly="1" outline="0" axis="axisValues" fieldPosition="0"/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70013-45D8-4FA5-8148-FEECF1EE7E08}">
  <dimension ref="A1:B148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5"/>
  <cols>
    <col min="1" max="1" width="61.88671875" style="4" bestFit="1" customWidth="1"/>
    <col min="2" max="2" width="15.77734375" style="4" bestFit="1" customWidth="1"/>
    <col min="3" max="16384" width="8.88671875" style="4"/>
  </cols>
  <sheetData>
    <row r="1" spans="1:2" ht="15.6" x14ac:dyDescent="0.3">
      <c r="A1" s="14" t="s">
        <v>148</v>
      </c>
    </row>
    <row r="2" spans="1:2" ht="15.6" x14ac:dyDescent="0.3">
      <c r="A2" s="14" t="s">
        <v>149</v>
      </c>
    </row>
    <row r="3" spans="1:2" x14ac:dyDescent="0.25">
      <c r="A3" s="12" t="s">
        <v>129</v>
      </c>
      <c r="B3" s="4" t="s">
        <v>147</v>
      </c>
    </row>
    <row r="4" spans="1:2" x14ac:dyDescent="0.25">
      <c r="A4" s="13" t="s">
        <v>0</v>
      </c>
      <c r="B4" s="9">
        <v>1</v>
      </c>
    </row>
    <row r="5" spans="1:2" x14ac:dyDescent="0.25">
      <c r="A5" s="13" t="s">
        <v>133</v>
      </c>
      <c r="B5" s="9">
        <v>56</v>
      </c>
    </row>
    <row r="6" spans="1:2" x14ac:dyDescent="0.25">
      <c r="A6" s="13" t="s">
        <v>1</v>
      </c>
      <c r="B6" s="9">
        <v>155</v>
      </c>
    </row>
    <row r="7" spans="1:2" x14ac:dyDescent="0.25">
      <c r="A7" s="13" t="s">
        <v>2</v>
      </c>
      <c r="B7" s="9">
        <v>17</v>
      </c>
    </row>
    <row r="8" spans="1:2" x14ac:dyDescent="0.25">
      <c r="A8" s="13" t="s">
        <v>142</v>
      </c>
      <c r="B8" s="9">
        <v>13</v>
      </c>
    </row>
    <row r="9" spans="1:2" x14ac:dyDescent="0.25">
      <c r="A9" s="13" t="s">
        <v>134</v>
      </c>
      <c r="B9" s="9">
        <v>1</v>
      </c>
    </row>
    <row r="10" spans="1:2" x14ac:dyDescent="0.25">
      <c r="A10" s="13" t="s">
        <v>3</v>
      </c>
      <c r="B10" s="9">
        <v>26733</v>
      </c>
    </row>
    <row r="11" spans="1:2" x14ac:dyDescent="0.25">
      <c r="A11" s="13" t="s">
        <v>4</v>
      </c>
      <c r="B11" s="9">
        <v>237</v>
      </c>
    </row>
    <row r="12" spans="1:2" x14ac:dyDescent="0.25">
      <c r="A12" s="13" t="s">
        <v>5</v>
      </c>
      <c r="B12" s="9">
        <v>843</v>
      </c>
    </row>
    <row r="13" spans="1:2" x14ac:dyDescent="0.25">
      <c r="A13" s="13" t="s">
        <v>132</v>
      </c>
      <c r="B13" s="9">
        <v>2</v>
      </c>
    </row>
    <row r="14" spans="1:2" x14ac:dyDescent="0.25">
      <c r="A14" s="13" t="s">
        <v>6</v>
      </c>
      <c r="B14" s="9">
        <v>1860</v>
      </c>
    </row>
    <row r="15" spans="1:2" x14ac:dyDescent="0.25">
      <c r="A15" s="13" t="s">
        <v>7</v>
      </c>
      <c r="B15" s="9">
        <v>28</v>
      </c>
    </row>
    <row r="16" spans="1:2" x14ac:dyDescent="0.25">
      <c r="A16" s="13" t="s">
        <v>130</v>
      </c>
      <c r="B16" s="9">
        <v>1</v>
      </c>
    </row>
    <row r="17" spans="1:2" x14ac:dyDescent="0.25">
      <c r="A17" s="13" t="s">
        <v>8</v>
      </c>
      <c r="B17" s="9">
        <v>6</v>
      </c>
    </row>
    <row r="18" spans="1:2" x14ac:dyDescent="0.25">
      <c r="A18" s="13" t="s">
        <v>9</v>
      </c>
      <c r="B18" s="9">
        <v>99</v>
      </c>
    </row>
    <row r="19" spans="1:2" x14ac:dyDescent="0.25">
      <c r="A19" s="13" t="s">
        <v>10</v>
      </c>
      <c r="B19" s="9">
        <v>3</v>
      </c>
    </row>
    <row r="20" spans="1:2" x14ac:dyDescent="0.25">
      <c r="A20" s="13" t="s">
        <v>11</v>
      </c>
      <c r="B20" s="9">
        <v>78</v>
      </c>
    </row>
    <row r="21" spans="1:2" x14ac:dyDescent="0.25">
      <c r="A21" s="13" t="s">
        <v>136</v>
      </c>
      <c r="B21" s="9">
        <v>8</v>
      </c>
    </row>
    <row r="22" spans="1:2" x14ac:dyDescent="0.25">
      <c r="A22" s="13" t="s">
        <v>127</v>
      </c>
      <c r="B22" s="9">
        <v>11</v>
      </c>
    </row>
    <row r="23" spans="1:2" x14ac:dyDescent="0.25">
      <c r="A23" s="13" t="s">
        <v>12</v>
      </c>
      <c r="B23" s="9">
        <v>766</v>
      </c>
    </row>
    <row r="24" spans="1:2" x14ac:dyDescent="0.25">
      <c r="A24" s="13" t="s">
        <v>13</v>
      </c>
      <c r="B24" s="9">
        <v>96</v>
      </c>
    </row>
    <row r="25" spans="1:2" x14ac:dyDescent="0.25">
      <c r="A25" s="13" t="s">
        <v>14</v>
      </c>
      <c r="B25" s="9">
        <v>2194</v>
      </c>
    </row>
    <row r="26" spans="1:2" x14ac:dyDescent="0.25">
      <c r="A26" s="13" t="s">
        <v>15</v>
      </c>
      <c r="B26" s="9">
        <v>113</v>
      </c>
    </row>
    <row r="27" spans="1:2" x14ac:dyDescent="0.25">
      <c r="A27" s="13" t="s">
        <v>16</v>
      </c>
      <c r="B27" s="9">
        <v>42</v>
      </c>
    </row>
    <row r="28" spans="1:2" x14ac:dyDescent="0.25">
      <c r="A28" s="13" t="s">
        <v>17</v>
      </c>
      <c r="B28" s="9">
        <v>1</v>
      </c>
    </row>
    <row r="29" spans="1:2" x14ac:dyDescent="0.25">
      <c r="A29" s="13" t="s">
        <v>18</v>
      </c>
      <c r="B29" s="9">
        <v>481</v>
      </c>
    </row>
    <row r="30" spans="1:2" x14ac:dyDescent="0.25">
      <c r="A30" s="13" t="s">
        <v>19</v>
      </c>
      <c r="B30" s="9">
        <v>176</v>
      </c>
    </row>
    <row r="31" spans="1:2" x14ac:dyDescent="0.25">
      <c r="A31" s="13" t="s">
        <v>20</v>
      </c>
      <c r="B31" s="9">
        <v>11</v>
      </c>
    </row>
    <row r="32" spans="1:2" x14ac:dyDescent="0.25">
      <c r="A32" s="13" t="s">
        <v>21</v>
      </c>
      <c r="B32" s="9">
        <v>2544</v>
      </c>
    </row>
    <row r="33" spans="1:2" x14ac:dyDescent="0.25">
      <c r="A33" s="13" t="s">
        <v>22</v>
      </c>
      <c r="B33" s="9">
        <v>351</v>
      </c>
    </row>
    <row r="34" spans="1:2" x14ac:dyDescent="0.25">
      <c r="A34" s="13" t="s">
        <v>23</v>
      </c>
      <c r="B34" s="9">
        <v>187</v>
      </c>
    </row>
    <row r="35" spans="1:2" x14ac:dyDescent="0.25">
      <c r="A35" s="13" t="s">
        <v>24</v>
      </c>
      <c r="B35" s="9">
        <v>24</v>
      </c>
    </row>
    <row r="36" spans="1:2" x14ac:dyDescent="0.25">
      <c r="A36" s="13" t="s">
        <v>25</v>
      </c>
      <c r="B36" s="9">
        <v>133</v>
      </c>
    </row>
    <row r="37" spans="1:2" x14ac:dyDescent="0.25">
      <c r="A37" s="13" t="s">
        <v>26</v>
      </c>
      <c r="B37" s="9">
        <v>66</v>
      </c>
    </row>
    <row r="38" spans="1:2" x14ac:dyDescent="0.25">
      <c r="A38" s="13" t="s">
        <v>27</v>
      </c>
      <c r="B38" s="9">
        <v>2</v>
      </c>
    </row>
    <row r="39" spans="1:2" x14ac:dyDescent="0.25">
      <c r="A39" s="13" t="s">
        <v>137</v>
      </c>
      <c r="B39" s="9">
        <v>1</v>
      </c>
    </row>
    <row r="40" spans="1:2" x14ac:dyDescent="0.25">
      <c r="A40" s="13" t="s">
        <v>28</v>
      </c>
      <c r="B40" s="9">
        <v>40</v>
      </c>
    </row>
    <row r="41" spans="1:2" x14ac:dyDescent="0.25">
      <c r="A41" s="13" t="s">
        <v>29</v>
      </c>
      <c r="B41" s="9">
        <v>2</v>
      </c>
    </row>
    <row r="42" spans="1:2" x14ac:dyDescent="0.25">
      <c r="A42" s="13" t="s">
        <v>30</v>
      </c>
      <c r="B42" s="9">
        <v>374</v>
      </c>
    </row>
    <row r="43" spans="1:2" x14ac:dyDescent="0.25">
      <c r="A43" s="13" t="s">
        <v>31</v>
      </c>
      <c r="B43" s="9">
        <v>296</v>
      </c>
    </row>
    <row r="44" spans="1:2" x14ac:dyDescent="0.25">
      <c r="A44" s="13" t="s">
        <v>32</v>
      </c>
      <c r="B44" s="9">
        <v>305</v>
      </c>
    </row>
    <row r="45" spans="1:2" x14ac:dyDescent="0.25">
      <c r="A45" s="13" t="s">
        <v>33</v>
      </c>
      <c r="B45" s="9">
        <v>9509</v>
      </c>
    </row>
    <row r="46" spans="1:2" x14ac:dyDescent="0.25">
      <c r="A46" s="13" t="s">
        <v>138</v>
      </c>
      <c r="B46" s="9">
        <v>1</v>
      </c>
    </row>
    <row r="47" spans="1:2" x14ac:dyDescent="0.25">
      <c r="A47" s="13" t="s">
        <v>34</v>
      </c>
      <c r="B47" s="9">
        <v>281</v>
      </c>
    </row>
    <row r="48" spans="1:2" x14ac:dyDescent="0.25">
      <c r="A48" s="13" t="s">
        <v>35</v>
      </c>
      <c r="B48" s="9">
        <v>1</v>
      </c>
    </row>
    <row r="49" spans="1:2" x14ac:dyDescent="0.25">
      <c r="A49" s="13" t="s">
        <v>125</v>
      </c>
      <c r="B49" s="9">
        <v>36</v>
      </c>
    </row>
    <row r="50" spans="1:2" x14ac:dyDescent="0.25">
      <c r="A50" s="13" t="s">
        <v>36</v>
      </c>
      <c r="B50" s="9">
        <v>586</v>
      </c>
    </row>
    <row r="51" spans="1:2" x14ac:dyDescent="0.25">
      <c r="A51" s="13" t="s">
        <v>37</v>
      </c>
      <c r="B51" s="9">
        <v>32</v>
      </c>
    </row>
    <row r="52" spans="1:2" x14ac:dyDescent="0.25">
      <c r="A52" s="13" t="s">
        <v>38</v>
      </c>
      <c r="B52" s="9">
        <v>20432</v>
      </c>
    </row>
    <row r="53" spans="1:2" x14ac:dyDescent="0.25">
      <c r="A53" s="13" t="s">
        <v>39</v>
      </c>
      <c r="B53" s="9">
        <v>18</v>
      </c>
    </row>
    <row r="54" spans="1:2" x14ac:dyDescent="0.25">
      <c r="A54" s="13" t="s">
        <v>40</v>
      </c>
      <c r="B54" s="9">
        <v>225</v>
      </c>
    </row>
    <row r="55" spans="1:2" x14ac:dyDescent="0.25">
      <c r="A55" s="13" t="s">
        <v>41</v>
      </c>
      <c r="B55" s="9">
        <v>75</v>
      </c>
    </row>
    <row r="56" spans="1:2" x14ac:dyDescent="0.25">
      <c r="A56" s="13" t="s">
        <v>42</v>
      </c>
      <c r="B56" s="9">
        <v>351</v>
      </c>
    </row>
    <row r="57" spans="1:2" x14ac:dyDescent="0.25">
      <c r="A57" s="13" t="s">
        <v>43</v>
      </c>
      <c r="B57" s="9">
        <v>3</v>
      </c>
    </row>
    <row r="58" spans="1:2" x14ac:dyDescent="0.25">
      <c r="A58" s="13" t="s">
        <v>44</v>
      </c>
      <c r="B58" s="9">
        <v>173</v>
      </c>
    </row>
    <row r="59" spans="1:2" x14ac:dyDescent="0.25">
      <c r="A59" s="13" t="s">
        <v>45</v>
      </c>
      <c r="B59" s="9">
        <v>2371</v>
      </c>
    </row>
    <row r="60" spans="1:2" x14ac:dyDescent="0.25">
      <c r="A60" s="13" t="s">
        <v>46</v>
      </c>
      <c r="B60" s="9">
        <v>98</v>
      </c>
    </row>
    <row r="61" spans="1:2" x14ac:dyDescent="0.25">
      <c r="A61" s="13" t="s">
        <v>47</v>
      </c>
      <c r="B61" s="9">
        <v>786</v>
      </c>
    </row>
    <row r="62" spans="1:2" x14ac:dyDescent="0.25">
      <c r="A62" s="13" t="s">
        <v>48</v>
      </c>
      <c r="B62" s="9">
        <v>37</v>
      </c>
    </row>
    <row r="63" spans="1:2" x14ac:dyDescent="0.25">
      <c r="A63" s="13" t="s">
        <v>49</v>
      </c>
      <c r="B63" s="9">
        <v>888</v>
      </c>
    </row>
    <row r="64" spans="1:2" x14ac:dyDescent="0.25">
      <c r="A64" s="13" t="s">
        <v>50</v>
      </c>
      <c r="B64" s="9">
        <v>264</v>
      </c>
    </row>
    <row r="65" spans="1:2" x14ac:dyDescent="0.25">
      <c r="A65" s="13" t="s">
        <v>51</v>
      </c>
      <c r="B65" s="9">
        <v>10</v>
      </c>
    </row>
    <row r="66" spans="1:2" x14ac:dyDescent="0.25">
      <c r="A66" s="13" t="s">
        <v>52</v>
      </c>
      <c r="B66" s="9">
        <v>6</v>
      </c>
    </row>
    <row r="67" spans="1:2" x14ac:dyDescent="0.25">
      <c r="A67" s="13" t="s">
        <v>122</v>
      </c>
      <c r="B67" s="9">
        <v>112</v>
      </c>
    </row>
    <row r="68" spans="1:2" x14ac:dyDescent="0.25">
      <c r="A68" s="13" t="s">
        <v>53</v>
      </c>
      <c r="B68" s="9">
        <v>8</v>
      </c>
    </row>
    <row r="69" spans="1:2" x14ac:dyDescent="0.25">
      <c r="A69" s="13" t="s">
        <v>54</v>
      </c>
      <c r="B69" s="9">
        <v>4503</v>
      </c>
    </row>
    <row r="70" spans="1:2" x14ac:dyDescent="0.25">
      <c r="A70" s="13" t="s">
        <v>55</v>
      </c>
      <c r="B70" s="9">
        <v>4</v>
      </c>
    </row>
    <row r="71" spans="1:2" x14ac:dyDescent="0.25">
      <c r="A71" s="13" t="s">
        <v>56</v>
      </c>
      <c r="B71" s="9">
        <v>268</v>
      </c>
    </row>
    <row r="72" spans="1:2" x14ac:dyDescent="0.25">
      <c r="A72" s="13" t="s">
        <v>57</v>
      </c>
      <c r="B72" s="9">
        <v>711</v>
      </c>
    </row>
    <row r="73" spans="1:2" x14ac:dyDescent="0.25">
      <c r="A73" s="13" t="s">
        <v>58</v>
      </c>
      <c r="B73" s="9">
        <v>63</v>
      </c>
    </row>
    <row r="74" spans="1:2" x14ac:dyDescent="0.25">
      <c r="A74" s="13" t="s">
        <v>143</v>
      </c>
      <c r="B74" s="9">
        <v>1</v>
      </c>
    </row>
    <row r="75" spans="1:2" x14ac:dyDescent="0.25">
      <c r="A75" s="13" t="s">
        <v>144</v>
      </c>
      <c r="B75" s="9">
        <v>8</v>
      </c>
    </row>
    <row r="76" spans="1:2" x14ac:dyDescent="0.25">
      <c r="A76" s="13" t="s">
        <v>59</v>
      </c>
      <c r="B76" s="9">
        <v>145</v>
      </c>
    </row>
    <row r="77" spans="1:2" x14ac:dyDescent="0.25">
      <c r="A77" s="13" t="s">
        <v>60</v>
      </c>
      <c r="B77" s="9">
        <v>19</v>
      </c>
    </row>
    <row r="78" spans="1:2" x14ac:dyDescent="0.25">
      <c r="A78" s="13" t="s">
        <v>61</v>
      </c>
      <c r="B78" s="9">
        <v>8</v>
      </c>
    </row>
    <row r="79" spans="1:2" x14ac:dyDescent="0.25">
      <c r="A79" s="13" t="s">
        <v>62</v>
      </c>
      <c r="B79" s="9">
        <v>70</v>
      </c>
    </row>
    <row r="80" spans="1:2" x14ac:dyDescent="0.25">
      <c r="A80" s="13" t="s">
        <v>63</v>
      </c>
      <c r="B80" s="9">
        <v>50</v>
      </c>
    </row>
    <row r="81" spans="1:2" x14ac:dyDescent="0.25">
      <c r="A81" s="13" t="s">
        <v>64</v>
      </c>
      <c r="B81" s="9">
        <v>4331</v>
      </c>
    </row>
    <row r="82" spans="1:2" x14ac:dyDescent="0.25">
      <c r="A82" s="13" t="s">
        <v>65</v>
      </c>
      <c r="B82" s="9">
        <v>1828</v>
      </c>
    </row>
    <row r="83" spans="1:2" x14ac:dyDescent="0.25">
      <c r="A83" s="13" t="s">
        <v>66</v>
      </c>
      <c r="B83" s="9">
        <v>76</v>
      </c>
    </row>
    <row r="84" spans="1:2" x14ac:dyDescent="0.25">
      <c r="A84" s="13" t="s">
        <v>67</v>
      </c>
      <c r="B84" s="9">
        <v>219</v>
      </c>
    </row>
    <row r="85" spans="1:2" x14ac:dyDescent="0.25">
      <c r="A85" s="13" t="s">
        <v>68</v>
      </c>
      <c r="B85" s="9">
        <v>1645</v>
      </c>
    </row>
    <row r="86" spans="1:2" x14ac:dyDescent="0.25">
      <c r="A86" s="13" t="s">
        <v>135</v>
      </c>
      <c r="B86" s="9">
        <v>3</v>
      </c>
    </row>
    <row r="87" spans="1:2" x14ac:dyDescent="0.25">
      <c r="A87" s="13" t="s">
        <v>69</v>
      </c>
      <c r="B87" s="9">
        <v>41</v>
      </c>
    </row>
    <row r="88" spans="1:2" x14ac:dyDescent="0.25">
      <c r="A88" s="13" t="s">
        <v>70</v>
      </c>
      <c r="B88" s="9">
        <v>17</v>
      </c>
    </row>
    <row r="89" spans="1:2" x14ac:dyDescent="0.25">
      <c r="A89" s="13" t="s">
        <v>71</v>
      </c>
      <c r="B89" s="9">
        <v>21</v>
      </c>
    </row>
    <row r="90" spans="1:2" x14ac:dyDescent="0.25">
      <c r="A90" s="13" t="s">
        <v>126</v>
      </c>
      <c r="B90" s="9">
        <v>7</v>
      </c>
    </row>
    <row r="91" spans="1:2" x14ac:dyDescent="0.25">
      <c r="A91" s="13" t="s">
        <v>72</v>
      </c>
      <c r="B91" s="9">
        <v>241</v>
      </c>
    </row>
    <row r="92" spans="1:2" x14ac:dyDescent="0.25">
      <c r="A92" s="13" t="s">
        <v>73</v>
      </c>
      <c r="B92" s="9">
        <v>857</v>
      </c>
    </row>
    <row r="93" spans="1:2" x14ac:dyDescent="0.25">
      <c r="A93" s="13" t="s">
        <v>74</v>
      </c>
      <c r="B93" s="9">
        <v>1791</v>
      </c>
    </row>
    <row r="94" spans="1:2" x14ac:dyDescent="0.25">
      <c r="A94" s="13" t="s">
        <v>75</v>
      </c>
      <c r="B94" s="9">
        <v>397</v>
      </c>
    </row>
    <row r="95" spans="1:2" x14ac:dyDescent="0.25">
      <c r="A95" s="13" t="s">
        <v>76</v>
      </c>
      <c r="B95" s="9">
        <v>1</v>
      </c>
    </row>
    <row r="96" spans="1:2" x14ac:dyDescent="0.25">
      <c r="A96" s="13" t="s">
        <v>77</v>
      </c>
      <c r="B96" s="9">
        <v>1</v>
      </c>
    </row>
    <row r="97" spans="1:2" x14ac:dyDescent="0.25">
      <c r="A97" s="13" t="s">
        <v>78</v>
      </c>
      <c r="B97" s="9">
        <v>497</v>
      </c>
    </row>
    <row r="98" spans="1:2" x14ac:dyDescent="0.25">
      <c r="A98" s="13" t="s">
        <v>79</v>
      </c>
      <c r="B98" s="9">
        <v>59</v>
      </c>
    </row>
    <row r="99" spans="1:2" x14ac:dyDescent="0.25">
      <c r="A99" s="13" t="s">
        <v>80</v>
      </c>
      <c r="B99" s="9">
        <v>155</v>
      </c>
    </row>
    <row r="100" spans="1:2" x14ac:dyDescent="0.25">
      <c r="A100" s="13" t="s">
        <v>81</v>
      </c>
      <c r="B100" s="9">
        <v>177</v>
      </c>
    </row>
    <row r="101" spans="1:2" x14ac:dyDescent="0.25">
      <c r="A101" s="13" t="s">
        <v>82</v>
      </c>
      <c r="B101" s="9">
        <v>2</v>
      </c>
    </row>
    <row r="102" spans="1:2" x14ac:dyDescent="0.25">
      <c r="A102" s="13" t="s">
        <v>83</v>
      </c>
      <c r="B102" s="9">
        <v>989</v>
      </c>
    </row>
    <row r="103" spans="1:2" x14ac:dyDescent="0.25">
      <c r="A103" s="13" t="s">
        <v>84</v>
      </c>
      <c r="B103" s="9">
        <v>11</v>
      </c>
    </row>
    <row r="104" spans="1:2" x14ac:dyDescent="0.25">
      <c r="A104" s="13" t="s">
        <v>145</v>
      </c>
      <c r="B104" s="9">
        <v>39</v>
      </c>
    </row>
    <row r="105" spans="1:2" x14ac:dyDescent="0.25">
      <c r="A105" s="13" t="s">
        <v>85</v>
      </c>
      <c r="B105" s="9">
        <v>3</v>
      </c>
    </row>
    <row r="106" spans="1:2" x14ac:dyDescent="0.25">
      <c r="A106" s="13" t="s">
        <v>86</v>
      </c>
      <c r="B106" s="9">
        <v>52</v>
      </c>
    </row>
    <row r="107" spans="1:2" x14ac:dyDescent="0.25">
      <c r="A107" s="13" t="s">
        <v>87</v>
      </c>
      <c r="B107" s="9">
        <v>1</v>
      </c>
    </row>
    <row r="108" spans="1:2" x14ac:dyDescent="0.25">
      <c r="A108" s="13" t="s">
        <v>88</v>
      </c>
      <c r="B108" s="9">
        <v>478</v>
      </c>
    </row>
    <row r="109" spans="1:2" x14ac:dyDescent="0.25">
      <c r="A109" s="13" t="s">
        <v>89</v>
      </c>
      <c r="B109" s="9">
        <v>1</v>
      </c>
    </row>
    <row r="110" spans="1:2" x14ac:dyDescent="0.25">
      <c r="A110" s="13" t="s">
        <v>90</v>
      </c>
      <c r="B110" s="9">
        <v>324</v>
      </c>
    </row>
    <row r="111" spans="1:2" x14ac:dyDescent="0.25">
      <c r="A111" s="13" t="s">
        <v>91</v>
      </c>
      <c r="B111" s="9">
        <v>60</v>
      </c>
    </row>
    <row r="112" spans="1:2" x14ac:dyDescent="0.25">
      <c r="A112" s="13" t="s">
        <v>92</v>
      </c>
      <c r="B112" s="9">
        <v>1254</v>
      </c>
    </row>
    <row r="113" spans="1:2" x14ac:dyDescent="0.25">
      <c r="A113" s="13" t="s">
        <v>93</v>
      </c>
      <c r="B113" s="9">
        <v>1</v>
      </c>
    </row>
    <row r="114" spans="1:2" x14ac:dyDescent="0.25">
      <c r="A114" s="13" t="s">
        <v>94</v>
      </c>
      <c r="B114" s="9">
        <v>273</v>
      </c>
    </row>
    <row r="115" spans="1:2" x14ac:dyDescent="0.25">
      <c r="A115" s="13" t="s">
        <v>95</v>
      </c>
      <c r="B115" s="9">
        <v>1471</v>
      </c>
    </row>
    <row r="116" spans="1:2" x14ac:dyDescent="0.25">
      <c r="A116" s="13" t="s">
        <v>96</v>
      </c>
      <c r="B116" s="9">
        <v>365</v>
      </c>
    </row>
    <row r="117" spans="1:2" x14ac:dyDescent="0.25">
      <c r="A117" s="13" t="s">
        <v>139</v>
      </c>
      <c r="B117" s="9">
        <v>2</v>
      </c>
    </row>
    <row r="118" spans="1:2" x14ac:dyDescent="0.25">
      <c r="A118" s="13" t="s">
        <v>124</v>
      </c>
      <c r="B118" s="9">
        <v>186</v>
      </c>
    </row>
    <row r="119" spans="1:2" x14ac:dyDescent="0.25">
      <c r="A119" s="13" t="s">
        <v>97</v>
      </c>
      <c r="B119" s="9">
        <v>52</v>
      </c>
    </row>
    <row r="120" spans="1:2" x14ac:dyDescent="0.25">
      <c r="A120" s="13" t="s">
        <v>98</v>
      </c>
      <c r="B120" s="9">
        <v>17</v>
      </c>
    </row>
    <row r="121" spans="1:2" x14ac:dyDescent="0.25">
      <c r="A121" s="13" t="s">
        <v>99</v>
      </c>
      <c r="B121" s="9">
        <v>22</v>
      </c>
    </row>
    <row r="122" spans="1:2" x14ac:dyDescent="0.25">
      <c r="A122" s="13" t="s">
        <v>100</v>
      </c>
      <c r="B122" s="9">
        <v>579</v>
      </c>
    </row>
    <row r="123" spans="1:2" x14ac:dyDescent="0.25">
      <c r="A123" s="13" t="s">
        <v>101</v>
      </c>
      <c r="B123" s="9">
        <v>328</v>
      </c>
    </row>
    <row r="124" spans="1:2" x14ac:dyDescent="0.25">
      <c r="A124" s="13" t="s">
        <v>102</v>
      </c>
      <c r="B124" s="9">
        <v>2465</v>
      </c>
    </row>
    <row r="125" spans="1:2" x14ac:dyDescent="0.25">
      <c r="A125" s="13" t="s">
        <v>123</v>
      </c>
      <c r="B125" s="9">
        <v>5</v>
      </c>
    </row>
    <row r="126" spans="1:2" x14ac:dyDescent="0.25">
      <c r="A126" s="13" t="s">
        <v>103</v>
      </c>
      <c r="B126" s="9">
        <v>6690</v>
      </c>
    </row>
    <row r="127" spans="1:2" x14ac:dyDescent="0.25">
      <c r="A127" s="13" t="s">
        <v>104</v>
      </c>
      <c r="B127" s="9">
        <v>4</v>
      </c>
    </row>
    <row r="128" spans="1:2" x14ac:dyDescent="0.25">
      <c r="A128" s="13" t="s">
        <v>105</v>
      </c>
      <c r="B128" s="9">
        <v>4</v>
      </c>
    </row>
    <row r="129" spans="1:2" x14ac:dyDescent="0.25">
      <c r="A129" s="13" t="s">
        <v>106</v>
      </c>
      <c r="B129" s="9">
        <v>402</v>
      </c>
    </row>
    <row r="130" spans="1:2" x14ac:dyDescent="0.25">
      <c r="A130" s="13" t="s">
        <v>107</v>
      </c>
      <c r="B130" s="9">
        <v>3401</v>
      </c>
    </row>
    <row r="131" spans="1:2" x14ac:dyDescent="0.25">
      <c r="A131" s="13" t="s">
        <v>108</v>
      </c>
      <c r="B131" s="9">
        <v>1246</v>
      </c>
    </row>
    <row r="132" spans="1:2" x14ac:dyDescent="0.25">
      <c r="A132" s="13" t="s">
        <v>109</v>
      </c>
      <c r="B132" s="9">
        <v>59</v>
      </c>
    </row>
    <row r="133" spans="1:2" x14ac:dyDescent="0.25">
      <c r="A133" s="13" t="s">
        <v>110</v>
      </c>
      <c r="B133" s="9">
        <v>51</v>
      </c>
    </row>
    <row r="134" spans="1:2" x14ac:dyDescent="0.25">
      <c r="A134" s="13" t="s">
        <v>111</v>
      </c>
      <c r="B134" s="9">
        <v>4</v>
      </c>
    </row>
    <row r="135" spans="1:2" x14ac:dyDescent="0.25">
      <c r="A135" s="13" t="s">
        <v>128</v>
      </c>
      <c r="B135" s="9">
        <v>7</v>
      </c>
    </row>
    <row r="136" spans="1:2" x14ac:dyDescent="0.25">
      <c r="A136" s="13" t="s">
        <v>112</v>
      </c>
      <c r="B136" s="9">
        <v>8</v>
      </c>
    </row>
    <row r="137" spans="1:2" x14ac:dyDescent="0.25">
      <c r="A137" s="13" t="s">
        <v>113</v>
      </c>
      <c r="B137" s="9">
        <v>140</v>
      </c>
    </row>
    <row r="138" spans="1:2" x14ac:dyDescent="0.25">
      <c r="A138" s="13" t="s">
        <v>114</v>
      </c>
      <c r="B138" s="9">
        <v>26</v>
      </c>
    </row>
    <row r="139" spans="1:2" x14ac:dyDescent="0.25">
      <c r="A139" s="13" t="s">
        <v>115</v>
      </c>
      <c r="B139" s="9">
        <v>23967</v>
      </c>
    </row>
    <row r="140" spans="1:2" x14ac:dyDescent="0.25">
      <c r="A140" s="13" t="s">
        <v>140</v>
      </c>
      <c r="B140" s="9">
        <v>1</v>
      </c>
    </row>
    <row r="141" spans="1:2" x14ac:dyDescent="0.25">
      <c r="A141" s="13" t="s">
        <v>116</v>
      </c>
      <c r="B141" s="9">
        <v>359</v>
      </c>
    </row>
    <row r="142" spans="1:2" x14ac:dyDescent="0.25">
      <c r="A142" s="13" t="s">
        <v>117</v>
      </c>
      <c r="B142" s="9">
        <v>3</v>
      </c>
    </row>
    <row r="143" spans="1:2" x14ac:dyDescent="0.25">
      <c r="A143" s="13" t="s">
        <v>118</v>
      </c>
      <c r="B143" s="9">
        <v>4999</v>
      </c>
    </row>
    <row r="144" spans="1:2" x14ac:dyDescent="0.25">
      <c r="A144" s="13" t="s">
        <v>119</v>
      </c>
      <c r="B144" s="9">
        <v>120</v>
      </c>
    </row>
    <row r="145" spans="1:2" x14ac:dyDescent="0.25">
      <c r="A145" s="13" t="s">
        <v>120</v>
      </c>
      <c r="B145" s="9">
        <v>235</v>
      </c>
    </row>
    <row r="146" spans="1:2" x14ac:dyDescent="0.25">
      <c r="A146" s="13" t="s">
        <v>141</v>
      </c>
      <c r="B146" s="9">
        <v>1</v>
      </c>
    </row>
    <row r="147" spans="1:2" x14ac:dyDescent="0.25">
      <c r="A147" s="13" t="s">
        <v>121</v>
      </c>
      <c r="B147" s="9">
        <v>6</v>
      </c>
    </row>
    <row r="148" spans="1:2" x14ac:dyDescent="0.25">
      <c r="A148" s="13" t="s">
        <v>146</v>
      </c>
      <c r="B148" s="9">
        <v>143587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41" sqref="A141"/>
    </sheetView>
  </sheetViews>
  <sheetFormatPr defaultColWidth="8.88671875" defaultRowHeight="15" x14ac:dyDescent="0.25"/>
  <cols>
    <col min="1" max="1" width="63.109375" style="4" bestFit="1" customWidth="1"/>
    <col min="2" max="2" width="12.77734375" style="4" bestFit="1" customWidth="1"/>
    <col min="3" max="3" width="13.21875" style="4" bestFit="1" customWidth="1"/>
    <col min="4" max="4" width="13.109375" style="4" bestFit="1" customWidth="1"/>
    <col min="5" max="5" width="12.77734375" style="4" bestFit="1" customWidth="1"/>
    <col min="6" max="6" width="13.44140625" style="4" bestFit="1" customWidth="1"/>
    <col min="7" max="7" width="12.6640625" style="4" bestFit="1" customWidth="1"/>
    <col min="8" max="8" width="12" style="4" bestFit="1" customWidth="1"/>
    <col min="9" max="9" width="13.21875" style="4" bestFit="1" customWidth="1"/>
    <col min="10" max="10" width="13.44140625" style="4" bestFit="1" customWidth="1"/>
    <col min="11" max="11" width="12.6640625" style="4" bestFit="1" customWidth="1"/>
    <col min="12" max="12" width="13.109375" style="4" bestFit="1" customWidth="1"/>
    <col min="13" max="13" width="13.44140625" style="4" bestFit="1" customWidth="1"/>
    <col min="14" max="14" width="12.44140625" style="4" bestFit="1" customWidth="1"/>
    <col min="15" max="16384" width="8.88671875" style="4"/>
  </cols>
  <sheetData>
    <row r="1" spans="1:14" ht="43.95" customHeight="1" x14ac:dyDescent="0.25">
      <c r="A1" s="1" t="s">
        <v>129</v>
      </c>
      <c r="B1" s="2">
        <v>45292</v>
      </c>
      <c r="C1" s="2">
        <v>45323</v>
      </c>
      <c r="D1" s="2">
        <v>45352</v>
      </c>
      <c r="E1" s="2">
        <v>45383</v>
      </c>
      <c r="F1" s="2">
        <v>45413</v>
      </c>
      <c r="G1" s="2">
        <v>45444</v>
      </c>
      <c r="H1" s="2">
        <v>45474</v>
      </c>
      <c r="I1" s="2">
        <v>45505</v>
      </c>
      <c r="J1" s="2">
        <v>45536</v>
      </c>
      <c r="K1" s="2">
        <v>45566</v>
      </c>
      <c r="L1" s="2">
        <v>45597</v>
      </c>
      <c r="M1" s="2">
        <v>45627</v>
      </c>
      <c r="N1" s="3" t="s">
        <v>131</v>
      </c>
    </row>
    <row r="2" spans="1:14" x14ac:dyDescent="0.25">
      <c r="A2" s="5" t="s">
        <v>0</v>
      </c>
      <c r="B2" s="6">
        <v>0</v>
      </c>
      <c r="C2" s="6">
        <v>1</v>
      </c>
      <c r="D2" s="6">
        <v>0</v>
      </c>
      <c r="E2" s="6">
        <v>0</v>
      </c>
      <c r="F2" s="6">
        <v>0</v>
      </c>
      <c r="G2" s="6">
        <v>0</v>
      </c>
      <c r="H2" s="6">
        <v>0</v>
      </c>
      <c r="I2" s="6">
        <v>0</v>
      </c>
      <c r="J2" s="6">
        <v>0</v>
      </c>
      <c r="K2" s="6">
        <v>0</v>
      </c>
      <c r="L2" s="6">
        <v>0</v>
      </c>
      <c r="M2" s="6">
        <v>0</v>
      </c>
      <c r="N2" s="11">
        <v>1</v>
      </c>
    </row>
    <row r="3" spans="1:14" x14ac:dyDescent="0.25">
      <c r="A3" s="7" t="s">
        <v>133</v>
      </c>
      <c r="B3" s="6">
        <v>0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56</v>
      </c>
      <c r="K3" s="6">
        <v>0</v>
      </c>
      <c r="L3" s="6">
        <v>0</v>
      </c>
      <c r="M3" s="6">
        <v>0</v>
      </c>
      <c r="N3" s="11">
        <v>56</v>
      </c>
    </row>
    <row r="4" spans="1:14" x14ac:dyDescent="0.25">
      <c r="A4" s="5" t="s">
        <v>1</v>
      </c>
      <c r="B4" s="6">
        <v>11</v>
      </c>
      <c r="C4" s="6">
        <v>15</v>
      </c>
      <c r="D4" s="6">
        <v>63</v>
      </c>
      <c r="E4" s="6">
        <v>4</v>
      </c>
      <c r="F4" s="6">
        <v>0</v>
      </c>
      <c r="G4" s="6">
        <v>0</v>
      </c>
      <c r="H4" s="6">
        <v>0</v>
      </c>
      <c r="I4" s="6">
        <v>2</v>
      </c>
      <c r="J4" s="6">
        <v>50</v>
      </c>
      <c r="K4" s="6">
        <v>8</v>
      </c>
      <c r="L4" s="6">
        <v>2</v>
      </c>
      <c r="M4" s="6">
        <v>0</v>
      </c>
      <c r="N4" s="11">
        <v>155</v>
      </c>
    </row>
    <row r="5" spans="1:14" x14ac:dyDescent="0.25">
      <c r="A5" s="5" t="s">
        <v>2</v>
      </c>
      <c r="B5" s="6">
        <v>0</v>
      </c>
      <c r="C5" s="6">
        <v>15</v>
      </c>
      <c r="D5" s="6">
        <v>2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11">
        <v>17</v>
      </c>
    </row>
    <row r="6" spans="1:14" x14ac:dyDescent="0.25">
      <c r="A6" s="7" t="s">
        <v>142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13</v>
      </c>
      <c r="N6" s="11">
        <v>13</v>
      </c>
    </row>
    <row r="7" spans="1:14" x14ac:dyDescent="0.25">
      <c r="A7" s="7" t="s">
        <v>134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11">
        <v>1</v>
      </c>
    </row>
    <row r="8" spans="1:14" x14ac:dyDescent="0.25">
      <c r="A8" s="5" t="s">
        <v>3</v>
      </c>
      <c r="B8" s="6">
        <v>1663</v>
      </c>
      <c r="C8" s="6">
        <v>2741</v>
      </c>
      <c r="D8" s="6">
        <v>3580</v>
      </c>
      <c r="E8" s="6">
        <v>2742</v>
      </c>
      <c r="F8" s="6">
        <v>511</v>
      </c>
      <c r="G8" s="6">
        <v>551</v>
      </c>
      <c r="H8" s="6">
        <v>16</v>
      </c>
      <c r="I8" s="6">
        <v>68</v>
      </c>
      <c r="J8" s="6">
        <v>1585</v>
      </c>
      <c r="K8" s="6">
        <v>6174</v>
      </c>
      <c r="L8" s="6">
        <v>3389</v>
      </c>
      <c r="M8" s="6">
        <v>3713</v>
      </c>
      <c r="N8" s="11">
        <v>26733</v>
      </c>
    </row>
    <row r="9" spans="1:14" x14ac:dyDescent="0.25">
      <c r="A9" s="5" t="s">
        <v>4</v>
      </c>
      <c r="B9" s="6">
        <v>37</v>
      </c>
      <c r="C9" s="6">
        <v>44</v>
      </c>
      <c r="D9" s="6">
        <v>64</v>
      </c>
      <c r="E9" s="6">
        <v>46</v>
      </c>
      <c r="F9" s="6">
        <v>46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11">
        <v>237</v>
      </c>
    </row>
    <row r="10" spans="1:14" x14ac:dyDescent="0.25">
      <c r="A10" s="5" t="s">
        <v>5</v>
      </c>
      <c r="B10" s="6">
        <v>16</v>
      </c>
      <c r="C10" s="6">
        <v>36</v>
      </c>
      <c r="D10" s="6">
        <v>112</v>
      </c>
      <c r="E10" s="6">
        <v>235</v>
      </c>
      <c r="F10" s="6">
        <v>42</v>
      </c>
      <c r="G10" s="6">
        <v>12</v>
      </c>
      <c r="H10" s="6">
        <v>27</v>
      </c>
      <c r="I10" s="6">
        <v>12</v>
      </c>
      <c r="J10" s="6">
        <v>51</v>
      </c>
      <c r="K10" s="6">
        <v>50</v>
      </c>
      <c r="L10" s="6">
        <v>139</v>
      </c>
      <c r="M10" s="6">
        <v>111</v>
      </c>
      <c r="N10" s="11">
        <v>843</v>
      </c>
    </row>
    <row r="11" spans="1:14" x14ac:dyDescent="0.25">
      <c r="A11" s="7" t="s">
        <v>132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1</v>
      </c>
      <c r="J11" s="6">
        <v>0</v>
      </c>
      <c r="K11" s="6">
        <v>0</v>
      </c>
      <c r="L11" s="6">
        <v>1</v>
      </c>
      <c r="M11" s="6">
        <v>0</v>
      </c>
      <c r="N11" s="11">
        <v>2</v>
      </c>
    </row>
    <row r="12" spans="1:14" x14ac:dyDescent="0.25">
      <c r="A12" s="5" t="s">
        <v>6</v>
      </c>
      <c r="B12" s="6">
        <v>468</v>
      </c>
      <c r="C12" s="6">
        <v>69</v>
      </c>
      <c r="D12" s="6">
        <v>89</v>
      </c>
      <c r="E12" s="6">
        <v>408</v>
      </c>
      <c r="F12" s="6">
        <v>431</v>
      </c>
      <c r="G12" s="6">
        <v>0</v>
      </c>
      <c r="H12" s="6">
        <v>9</v>
      </c>
      <c r="I12" s="6">
        <v>0</v>
      </c>
      <c r="J12" s="6">
        <v>0</v>
      </c>
      <c r="K12" s="6">
        <v>96</v>
      </c>
      <c r="L12" s="6">
        <v>53</v>
      </c>
      <c r="M12" s="6">
        <v>237</v>
      </c>
      <c r="N12" s="11">
        <v>1860</v>
      </c>
    </row>
    <row r="13" spans="1:14" x14ac:dyDescent="0.25">
      <c r="A13" s="5" t="s">
        <v>7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26</v>
      </c>
      <c r="L13" s="6">
        <v>0</v>
      </c>
      <c r="M13" s="6">
        <v>2</v>
      </c>
      <c r="N13" s="11">
        <v>28</v>
      </c>
    </row>
    <row r="14" spans="1:14" x14ac:dyDescent="0.25">
      <c r="A14" s="5" t="s">
        <v>130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1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11">
        <v>1</v>
      </c>
    </row>
    <row r="15" spans="1:14" x14ac:dyDescent="0.25">
      <c r="A15" s="5" t="s">
        <v>8</v>
      </c>
      <c r="B15" s="6">
        <v>0</v>
      </c>
      <c r="C15" s="6">
        <v>0</v>
      </c>
      <c r="D15" s="6">
        <v>0</v>
      </c>
      <c r="E15" s="6">
        <v>6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11">
        <v>6</v>
      </c>
    </row>
    <row r="16" spans="1:14" x14ac:dyDescent="0.25">
      <c r="A16" s="5" t="s">
        <v>9</v>
      </c>
      <c r="B16" s="6">
        <v>0</v>
      </c>
      <c r="C16" s="6">
        <v>0</v>
      </c>
      <c r="D16" s="6">
        <v>79</v>
      </c>
      <c r="E16" s="6">
        <v>19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1</v>
      </c>
      <c r="L16" s="6">
        <v>0</v>
      </c>
      <c r="M16" s="6">
        <v>0</v>
      </c>
      <c r="N16" s="11">
        <v>99</v>
      </c>
    </row>
    <row r="17" spans="1:14" x14ac:dyDescent="0.25">
      <c r="A17" s="5" t="s">
        <v>10</v>
      </c>
      <c r="B17" s="6">
        <v>0</v>
      </c>
      <c r="C17" s="6">
        <v>0</v>
      </c>
      <c r="D17" s="6">
        <v>0</v>
      </c>
      <c r="E17" s="6">
        <v>3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11">
        <v>3</v>
      </c>
    </row>
    <row r="18" spans="1:14" x14ac:dyDescent="0.25">
      <c r="A18" s="5" t="s">
        <v>11</v>
      </c>
      <c r="B18" s="6">
        <v>4</v>
      </c>
      <c r="C18" s="6">
        <v>19</v>
      </c>
      <c r="D18" s="6">
        <v>10</v>
      </c>
      <c r="E18" s="6">
        <v>40</v>
      </c>
      <c r="F18" s="6">
        <v>0</v>
      </c>
      <c r="G18" s="6">
        <v>0</v>
      </c>
      <c r="H18" s="6">
        <v>0</v>
      </c>
      <c r="I18" s="6">
        <v>5</v>
      </c>
      <c r="J18" s="6">
        <v>0</v>
      </c>
      <c r="K18" s="6">
        <v>0</v>
      </c>
      <c r="L18" s="6">
        <v>0</v>
      </c>
      <c r="M18" s="6">
        <v>0</v>
      </c>
      <c r="N18" s="11">
        <v>78</v>
      </c>
    </row>
    <row r="19" spans="1:14" x14ac:dyDescent="0.25">
      <c r="A19" s="7" t="s">
        <v>136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8</v>
      </c>
      <c r="L19" s="6">
        <v>0</v>
      </c>
      <c r="M19" s="6">
        <v>0</v>
      </c>
      <c r="N19" s="11">
        <v>8</v>
      </c>
    </row>
    <row r="20" spans="1:14" x14ac:dyDescent="0.25">
      <c r="A20" s="7" t="s">
        <v>127</v>
      </c>
      <c r="B20" s="6">
        <v>1</v>
      </c>
      <c r="C20" s="6">
        <v>5</v>
      </c>
      <c r="D20" s="6">
        <v>4</v>
      </c>
      <c r="E20" s="6">
        <v>1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11">
        <v>11</v>
      </c>
    </row>
    <row r="21" spans="1:14" x14ac:dyDescent="0.25">
      <c r="A21" s="5" t="s">
        <v>12</v>
      </c>
      <c r="B21" s="6">
        <v>182</v>
      </c>
      <c r="C21" s="6">
        <v>116</v>
      </c>
      <c r="D21" s="6">
        <v>305</v>
      </c>
      <c r="E21" s="6">
        <v>20</v>
      </c>
      <c r="F21" s="6">
        <v>5</v>
      </c>
      <c r="G21" s="6">
        <v>0</v>
      </c>
      <c r="H21" s="6">
        <v>0</v>
      </c>
      <c r="I21" s="6">
        <v>1</v>
      </c>
      <c r="J21" s="6">
        <v>5</v>
      </c>
      <c r="K21" s="6">
        <v>73</v>
      </c>
      <c r="L21" s="6">
        <v>0</v>
      </c>
      <c r="M21" s="6">
        <v>59</v>
      </c>
      <c r="N21" s="11">
        <v>766</v>
      </c>
    </row>
    <row r="22" spans="1:14" x14ac:dyDescent="0.25">
      <c r="A22" s="5" t="s">
        <v>13</v>
      </c>
      <c r="B22" s="6">
        <v>36</v>
      </c>
      <c r="C22" s="6">
        <v>8</v>
      </c>
      <c r="D22" s="6">
        <v>5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47</v>
      </c>
      <c r="M22" s="6">
        <v>0</v>
      </c>
      <c r="N22" s="11">
        <v>96</v>
      </c>
    </row>
    <row r="23" spans="1:14" x14ac:dyDescent="0.25">
      <c r="A23" s="5" t="s">
        <v>14</v>
      </c>
      <c r="B23" s="6">
        <v>765</v>
      </c>
      <c r="C23" s="6">
        <v>771</v>
      </c>
      <c r="D23" s="6">
        <v>237</v>
      </c>
      <c r="E23" s="6">
        <v>194</v>
      </c>
      <c r="F23" s="6">
        <v>27</v>
      </c>
      <c r="G23" s="6">
        <v>0</v>
      </c>
      <c r="H23" s="6">
        <v>0</v>
      </c>
      <c r="I23" s="6">
        <v>0</v>
      </c>
      <c r="J23" s="6">
        <v>2</v>
      </c>
      <c r="K23" s="6">
        <v>0</v>
      </c>
      <c r="L23" s="6">
        <v>47</v>
      </c>
      <c r="M23" s="6">
        <v>151</v>
      </c>
      <c r="N23" s="11">
        <v>2194</v>
      </c>
    </row>
    <row r="24" spans="1:14" x14ac:dyDescent="0.25">
      <c r="A24" s="5" t="s">
        <v>15</v>
      </c>
      <c r="B24" s="6">
        <v>0</v>
      </c>
      <c r="C24" s="6">
        <v>12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1</v>
      </c>
      <c r="K24" s="6">
        <v>8</v>
      </c>
      <c r="L24" s="6">
        <v>0</v>
      </c>
      <c r="M24" s="6">
        <v>92</v>
      </c>
      <c r="N24" s="11">
        <v>113</v>
      </c>
    </row>
    <row r="25" spans="1:14" x14ac:dyDescent="0.25">
      <c r="A25" s="5" t="s">
        <v>16</v>
      </c>
      <c r="B25" s="6">
        <v>0</v>
      </c>
      <c r="C25" s="6">
        <v>3</v>
      </c>
      <c r="D25" s="6">
        <v>5</v>
      </c>
      <c r="E25" s="6">
        <v>16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4</v>
      </c>
      <c r="L25" s="6">
        <v>8</v>
      </c>
      <c r="M25" s="6">
        <v>6</v>
      </c>
      <c r="N25" s="11">
        <v>42</v>
      </c>
    </row>
    <row r="26" spans="1:14" x14ac:dyDescent="0.25">
      <c r="A26" s="5" t="s">
        <v>17</v>
      </c>
      <c r="B26" s="6">
        <v>1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11">
        <v>1</v>
      </c>
    </row>
    <row r="27" spans="1:14" x14ac:dyDescent="0.25">
      <c r="A27" s="5" t="s">
        <v>18</v>
      </c>
      <c r="B27" s="6">
        <v>0</v>
      </c>
      <c r="C27" s="6">
        <v>7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396</v>
      </c>
      <c r="L27" s="6">
        <v>68</v>
      </c>
      <c r="M27" s="6">
        <v>10</v>
      </c>
      <c r="N27" s="11">
        <v>481</v>
      </c>
    </row>
    <row r="28" spans="1:14" x14ac:dyDescent="0.25">
      <c r="A28" s="5" t="s">
        <v>19</v>
      </c>
      <c r="B28" s="6">
        <v>20</v>
      </c>
      <c r="C28" s="6">
        <v>0</v>
      </c>
      <c r="D28" s="6">
        <v>52</v>
      </c>
      <c r="E28" s="6">
        <v>11</v>
      </c>
      <c r="F28" s="6">
        <v>3</v>
      </c>
      <c r="G28" s="6">
        <v>2</v>
      </c>
      <c r="H28" s="6">
        <v>0</v>
      </c>
      <c r="I28" s="6">
        <v>0</v>
      </c>
      <c r="J28" s="6">
        <v>0</v>
      </c>
      <c r="K28" s="6">
        <v>0</v>
      </c>
      <c r="L28" s="6">
        <v>74</v>
      </c>
      <c r="M28" s="6">
        <v>14</v>
      </c>
      <c r="N28" s="11">
        <v>176</v>
      </c>
    </row>
    <row r="29" spans="1:14" x14ac:dyDescent="0.25">
      <c r="A29" s="5" t="s">
        <v>20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1</v>
      </c>
      <c r="J29" s="6">
        <v>4</v>
      </c>
      <c r="K29" s="6">
        <v>5</v>
      </c>
      <c r="L29" s="6">
        <v>1</v>
      </c>
      <c r="M29" s="6">
        <v>0</v>
      </c>
      <c r="N29" s="11">
        <v>11</v>
      </c>
    </row>
    <row r="30" spans="1:14" x14ac:dyDescent="0.25">
      <c r="A30" s="5" t="s">
        <v>21</v>
      </c>
      <c r="B30" s="6">
        <v>675</v>
      </c>
      <c r="C30" s="6">
        <v>181</v>
      </c>
      <c r="D30" s="6">
        <v>81</v>
      </c>
      <c r="E30" s="6">
        <v>956</v>
      </c>
      <c r="F30" s="6">
        <v>578</v>
      </c>
      <c r="G30" s="6">
        <v>0</v>
      </c>
      <c r="H30" s="6">
        <v>0</v>
      </c>
      <c r="I30" s="6">
        <v>19</v>
      </c>
      <c r="J30" s="6">
        <v>10</v>
      </c>
      <c r="K30" s="6">
        <v>14</v>
      </c>
      <c r="L30" s="6">
        <v>10</v>
      </c>
      <c r="M30" s="6">
        <v>20</v>
      </c>
      <c r="N30" s="11">
        <v>2544</v>
      </c>
    </row>
    <row r="31" spans="1:14" x14ac:dyDescent="0.25">
      <c r="A31" s="5" t="s">
        <v>22</v>
      </c>
      <c r="B31" s="6">
        <v>30</v>
      </c>
      <c r="C31" s="6">
        <v>42</v>
      </c>
      <c r="D31" s="6">
        <v>21</v>
      </c>
      <c r="E31" s="6">
        <v>55</v>
      </c>
      <c r="F31" s="6">
        <v>37</v>
      </c>
      <c r="G31" s="6">
        <v>38</v>
      </c>
      <c r="H31" s="6">
        <v>1</v>
      </c>
      <c r="I31" s="6">
        <v>0</v>
      </c>
      <c r="J31" s="6">
        <v>42</v>
      </c>
      <c r="K31" s="6">
        <v>4</v>
      </c>
      <c r="L31" s="6">
        <v>58</v>
      </c>
      <c r="M31" s="6">
        <v>23</v>
      </c>
      <c r="N31" s="11">
        <v>351</v>
      </c>
    </row>
    <row r="32" spans="1:14" x14ac:dyDescent="0.25">
      <c r="A32" s="5" t="s">
        <v>23</v>
      </c>
      <c r="B32" s="6">
        <v>4</v>
      </c>
      <c r="C32" s="6">
        <v>7</v>
      </c>
      <c r="D32" s="6">
        <v>2</v>
      </c>
      <c r="E32" s="6">
        <v>72</v>
      </c>
      <c r="F32" s="6">
        <v>84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6</v>
      </c>
      <c r="M32" s="6">
        <v>12</v>
      </c>
      <c r="N32" s="11">
        <v>187</v>
      </c>
    </row>
    <row r="33" spans="1:14" x14ac:dyDescent="0.25">
      <c r="A33" s="5" t="s">
        <v>24</v>
      </c>
      <c r="B33" s="6">
        <v>0</v>
      </c>
      <c r="C33" s="6">
        <v>0</v>
      </c>
      <c r="D33" s="6">
        <v>0</v>
      </c>
      <c r="E33" s="6">
        <v>0</v>
      </c>
      <c r="F33" s="6">
        <v>24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11">
        <v>24</v>
      </c>
    </row>
    <row r="34" spans="1:14" x14ac:dyDescent="0.25">
      <c r="A34" s="5" t="s">
        <v>25</v>
      </c>
      <c r="B34" s="6">
        <v>1</v>
      </c>
      <c r="C34" s="6">
        <v>20</v>
      </c>
      <c r="D34" s="6">
        <v>18</v>
      </c>
      <c r="E34" s="6">
        <v>23</v>
      </c>
      <c r="F34" s="6">
        <v>49</v>
      </c>
      <c r="G34" s="6">
        <v>0</v>
      </c>
      <c r="H34" s="6">
        <v>1</v>
      </c>
      <c r="I34" s="6">
        <v>0</v>
      </c>
      <c r="J34" s="6">
        <v>18</v>
      </c>
      <c r="K34" s="6">
        <v>0</v>
      </c>
      <c r="L34" s="6">
        <v>0</v>
      </c>
      <c r="M34" s="6">
        <v>3</v>
      </c>
      <c r="N34" s="11">
        <v>133</v>
      </c>
    </row>
    <row r="35" spans="1:14" x14ac:dyDescent="0.25">
      <c r="A35" s="5" t="s">
        <v>26</v>
      </c>
      <c r="B35" s="6">
        <v>0</v>
      </c>
      <c r="C35" s="6">
        <v>17</v>
      </c>
      <c r="D35" s="6">
        <v>30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19</v>
      </c>
      <c r="M35" s="6">
        <v>0</v>
      </c>
      <c r="N35" s="11">
        <v>66</v>
      </c>
    </row>
    <row r="36" spans="1:14" x14ac:dyDescent="0.25">
      <c r="A36" s="5" t="s">
        <v>27</v>
      </c>
      <c r="B36" s="6">
        <v>0</v>
      </c>
      <c r="C36" s="6">
        <v>0</v>
      </c>
      <c r="D36" s="6">
        <v>0</v>
      </c>
      <c r="E36" s="6">
        <v>2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11">
        <v>2</v>
      </c>
    </row>
    <row r="37" spans="1:14" x14ac:dyDescent="0.25">
      <c r="A37" s="7" t="s">
        <v>137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1</v>
      </c>
      <c r="L37" s="6">
        <v>0</v>
      </c>
      <c r="M37" s="6">
        <v>0</v>
      </c>
      <c r="N37" s="11">
        <v>1</v>
      </c>
    </row>
    <row r="38" spans="1:14" x14ac:dyDescent="0.25">
      <c r="A38" s="5" t="s">
        <v>28</v>
      </c>
      <c r="B38" s="6">
        <v>0</v>
      </c>
      <c r="C38" s="6">
        <v>27</v>
      </c>
      <c r="D38" s="6">
        <v>10</v>
      </c>
      <c r="E38" s="6">
        <v>3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11">
        <v>40</v>
      </c>
    </row>
    <row r="39" spans="1:14" x14ac:dyDescent="0.25">
      <c r="A39" s="5" t="s">
        <v>29</v>
      </c>
      <c r="B39" s="6">
        <v>0</v>
      </c>
      <c r="C39" s="6">
        <v>0</v>
      </c>
      <c r="D39" s="6">
        <v>2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11">
        <v>2</v>
      </c>
    </row>
    <row r="40" spans="1:14" x14ac:dyDescent="0.25">
      <c r="A40" s="5" t="s">
        <v>30</v>
      </c>
      <c r="B40" s="6">
        <v>8</v>
      </c>
      <c r="C40" s="6">
        <v>7</v>
      </c>
      <c r="D40" s="6">
        <v>0</v>
      </c>
      <c r="E40" s="6">
        <v>155</v>
      </c>
      <c r="F40" s="6">
        <v>105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72</v>
      </c>
      <c r="M40" s="6">
        <v>27</v>
      </c>
      <c r="N40" s="11">
        <v>374</v>
      </c>
    </row>
    <row r="41" spans="1:14" x14ac:dyDescent="0.25">
      <c r="A41" s="5" t="s">
        <v>31</v>
      </c>
      <c r="B41" s="6">
        <v>2</v>
      </c>
      <c r="C41" s="6">
        <v>58</v>
      </c>
      <c r="D41" s="6">
        <v>88</v>
      </c>
      <c r="E41" s="6">
        <v>123</v>
      </c>
      <c r="F41" s="6">
        <v>4</v>
      </c>
      <c r="G41" s="6">
        <v>0</v>
      </c>
      <c r="H41" s="6">
        <v>0</v>
      </c>
      <c r="I41" s="6">
        <v>0</v>
      </c>
      <c r="J41" s="6">
        <v>12</v>
      </c>
      <c r="K41" s="6">
        <v>9</v>
      </c>
      <c r="L41" s="6">
        <v>0</v>
      </c>
      <c r="M41" s="6">
        <v>0</v>
      </c>
      <c r="N41" s="11">
        <v>296</v>
      </c>
    </row>
    <row r="42" spans="1:14" x14ac:dyDescent="0.25">
      <c r="A42" s="5" t="s">
        <v>32</v>
      </c>
      <c r="B42" s="6">
        <v>31</v>
      </c>
      <c r="C42" s="6">
        <v>33</v>
      </c>
      <c r="D42" s="6">
        <v>3</v>
      </c>
      <c r="E42" s="6">
        <v>18</v>
      </c>
      <c r="F42" s="6">
        <v>25</v>
      </c>
      <c r="G42" s="6">
        <v>3</v>
      </c>
      <c r="H42" s="6">
        <v>113</v>
      </c>
      <c r="I42" s="6">
        <v>17</v>
      </c>
      <c r="J42" s="6">
        <v>6</v>
      </c>
      <c r="K42" s="6">
        <v>3</v>
      </c>
      <c r="L42" s="6">
        <v>36</v>
      </c>
      <c r="M42" s="6">
        <v>17</v>
      </c>
      <c r="N42" s="11">
        <v>305</v>
      </c>
    </row>
    <row r="43" spans="1:14" x14ac:dyDescent="0.25">
      <c r="A43" s="5" t="s">
        <v>33</v>
      </c>
      <c r="B43" s="6">
        <v>897</v>
      </c>
      <c r="C43" s="6">
        <v>713</v>
      </c>
      <c r="D43" s="6">
        <v>1578</v>
      </c>
      <c r="E43" s="6">
        <v>599</v>
      </c>
      <c r="F43" s="6">
        <v>268</v>
      </c>
      <c r="G43" s="6">
        <v>4</v>
      </c>
      <c r="H43" s="6">
        <v>19</v>
      </c>
      <c r="I43" s="6">
        <v>2</v>
      </c>
      <c r="J43" s="6">
        <v>314</v>
      </c>
      <c r="K43" s="6">
        <v>1450</v>
      </c>
      <c r="L43" s="6">
        <v>2862</v>
      </c>
      <c r="M43" s="6">
        <v>803</v>
      </c>
      <c r="N43" s="11">
        <v>9509</v>
      </c>
    </row>
    <row r="44" spans="1:14" x14ac:dyDescent="0.25">
      <c r="A44" s="7" t="s">
        <v>138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1</v>
      </c>
      <c r="L44" s="6">
        <v>0</v>
      </c>
      <c r="M44" s="6">
        <v>0</v>
      </c>
      <c r="N44" s="11">
        <v>1</v>
      </c>
    </row>
    <row r="45" spans="1:14" x14ac:dyDescent="0.25">
      <c r="A45" s="5" t="s">
        <v>34</v>
      </c>
      <c r="B45" s="6">
        <v>0</v>
      </c>
      <c r="C45" s="6">
        <v>25</v>
      </c>
      <c r="D45" s="6">
        <v>228</v>
      </c>
      <c r="E45" s="6">
        <v>15</v>
      </c>
      <c r="F45" s="6">
        <v>0</v>
      </c>
      <c r="G45" s="6">
        <v>0</v>
      </c>
      <c r="H45" s="6">
        <v>0</v>
      </c>
      <c r="I45" s="6">
        <v>0</v>
      </c>
      <c r="J45" s="6">
        <v>2</v>
      </c>
      <c r="K45" s="6">
        <v>0</v>
      </c>
      <c r="L45" s="6">
        <v>0</v>
      </c>
      <c r="M45" s="6">
        <v>11</v>
      </c>
      <c r="N45" s="11">
        <v>281</v>
      </c>
    </row>
    <row r="46" spans="1:14" x14ac:dyDescent="0.25">
      <c r="A46" s="5" t="s">
        <v>35</v>
      </c>
      <c r="B46" s="6">
        <v>0</v>
      </c>
      <c r="C46" s="6">
        <v>0</v>
      </c>
      <c r="D46" s="6">
        <v>1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11">
        <v>1</v>
      </c>
    </row>
    <row r="47" spans="1:14" x14ac:dyDescent="0.25">
      <c r="A47" s="7" t="s">
        <v>125</v>
      </c>
      <c r="B47" s="6">
        <v>4</v>
      </c>
      <c r="C47" s="6">
        <v>4</v>
      </c>
      <c r="D47" s="6">
        <v>1</v>
      </c>
      <c r="E47" s="6">
        <v>5</v>
      </c>
      <c r="F47" s="6">
        <v>4</v>
      </c>
      <c r="G47" s="6">
        <v>0</v>
      </c>
      <c r="H47" s="6">
        <v>1</v>
      </c>
      <c r="I47" s="6">
        <v>0</v>
      </c>
      <c r="J47" s="6">
        <v>0</v>
      </c>
      <c r="K47" s="6">
        <v>12</v>
      </c>
      <c r="L47" s="6">
        <v>1</v>
      </c>
      <c r="M47" s="6">
        <v>4</v>
      </c>
      <c r="N47" s="11">
        <v>36</v>
      </c>
    </row>
    <row r="48" spans="1:14" x14ac:dyDescent="0.25">
      <c r="A48" s="5" t="s">
        <v>36</v>
      </c>
      <c r="B48" s="6">
        <v>204</v>
      </c>
      <c r="C48" s="6">
        <v>173</v>
      </c>
      <c r="D48" s="6">
        <v>132</v>
      </c>
      <c r="E48" s="6">
        <v>70</v>
      </c>
      <c r="F48" s="6">
        <v>6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1</v>
      </c>
      <c r="N48" s="11">
        <v>586</v>
      </c>
    </row>
    <row r="49" spans="1:14" x14ac:dyDescent="0.25">
      <c r="A49" s="5" t="s">
        <v>37</v>
      </c>
      <c r="B49" s="6">
        <v>2</v>
      </c>
      <c r="C49" s="6">
        <v>0</v>
      </c>
      <c r="D49" s="6">
        <v>5</v>
      </c>
      <c r="E49" s="6">
        <v>0</v>
      </c>
      <c r="F49" s="6">
        <v>0</v>
      </c>
      <c r="G49" s="6">
        <v>1</v>
      </c>
      <c r="H49" s="6">
        <v>0</v>
      </c>
      <c r="I49" s="6">
        <v>2</v>
      </c>
      <c r="J49" s="6">
        <v>0</v>
      </c>
      <c r="K49" s="6">
        <v>0</v>
      </c>
      <c r="L49" s="6">
        <v>0</v>
      </c>
      <c r="M49" s="6">
        <v>22</v>
      </c>
      <c r="N49" s="11">
        <v>32</v>
      </c>
    </row>
    <row r="50" spans="1:14" x14ac:dyDescent="0.25">
      <c r="A50" s="5" t="s">
        <v>38</v>
      </c>
      <c r="B50" s="6">
        <v>2077</v>
      </c>
      <c r="C50" s="6">
        <v>2874</v>
      </c>
      <c r="D50" s="6">
        <v>921</v>
      </c>
      <c r="E50" s="6">
        <v>2136</v>
      </c>
      <c r="F50" s="6">
        <v>263</v>
      </c>
      <c r="G50" s="6">
        <v>4</v>
      </c>
      <c r="H50" s="6">
        <v>1</v>
      </c>
      <c r="I50" s="6">
        <v>2</v>
      </c>
      <c r="J50" s="6">
        <v>548</v>
      </c>
      <c r="K50" s="6">
        <v>7174</v>
      </c>
      <c r="L50" s="6">
        <v>1591</v>
      </c>
      <c r="M50" s="6">
        <v>2841</v>
      </c>
      <c r="N50" s="11">
        <v>20432</v>
      </c>
    </row>
    <row r="51" spans="1:14" x14ac:dyDescent="0.25">
      <c r="A51" s="5" t="s">
        <v>39</v>
      </c>
      <c r="B51" s="6">
        <v>4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2</v>
      </c>
      <c r="J51" s="6">
        <v>0</v>
      </c>
      <c r="K51" s="6">
        <v>11</v>
      </c>
      <c r="L51" s="6">
        <v>1</v>
      </c>
      <c r="M51" s="6">
        <v>0</v>
      </c>
      <c r="N51" s="11">
        <v>18</v>
      </c>
    </row>
    <row r="52" spans="1:14" x14ac:dyDescent="0.25">
      <c r="A52" s="5" t="s">
        <v>40</v>
      </c>
      <c r="B52" s="6">
        <v>14</v>
      </c>
      <c r="C52" s="6">
        <v>174</v>
      </c>
      <c r="D52" s="6">
        <v>24</v>
      </c>
      <c r="E52" s="6">
        <v>1</v>
      </c>
      <c r="F52" s="6">
        <v>0</v>
      </c>
      <c r="G52" s="6">
        <v>0</v>
      </c>
      <c r="H52" s="6">
        <v>0</v>
      </c>
      <c r="I52" s="6">
        <v>1</v>
      </c>
      <c r="J52" s="6">
        <v>1</v>
      </c>
      <c r="K52" s="6">
        <v>1</v>
      </c>
      <c r="L52" s="6">
        <v>2</v>
      </c>
      <c r="M52" s="6">
        <v>7</v>
      </c>
      <c r="N52" s="11">
        <v>225</v>
      </c>
    </row>
    <row r="53" spans="1:14" x14ac:dyDescent="0.25">
      <c r="A53" s="5" t="s">
        <v>41</v>
      </c>
      <c r="B53" s="6">
        <v>1</v>
      </c>
      <c r="C53" s="6">
        <v>2</v>
      </c>
      <c r="D53" s="6">
        <v>12</v>
      </c>
      <c r="E53" s="6">
        <v>2</v>
      </c>
      <c r="F53" s="6">
        <v>0</v>
      </c>
      <c r="G53" s="6">
        <v>0</v>
      </c>
      <c r="H53" s="6">
        <v>0</v>
      </c>
      <c r="I53" s="6">
        <v>57</v>
      </c>
      <c r="J53" s="6">
        <v>0</v>
      </c>
      <c r="K53" s="6">
        <v>0</v>
      </c>
      <c r="L53" s="6">
        <v>0</v>
      </c>
      <c r="M53" s="6">
        <v>1</v>
      </c>
      <c r="N53" s="11">
        <v>75</v>
      </c>
    </row>
    <row r="54" spans="1:14" x14ac:dyDescent="0.25">
      <c r="A54" s="5" t="s">
        <v>42</v>
      </c>
      <c r="B54" s="6">
        <v>124</v>
      </c>
      <c r="C54" s="6">
        <v>153</v>
      </c>
      <c r="D54" s="6">
        <v>26</v>
      </c>
      <c r="E54" s="6">
        <v>46</v>
      </c>
      <c r="F54" s="6">
        <v>1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1</v>
      </c>
      <c r="N54" s="11">
        <v>351</v>
      </c>
    </row>
    <row r="55" spans="1:14" x14ac:dyDescent="0.25">
      <c r="A55" s="5" t="s">
        <v>43</v>
      </c>
      <c r="B55" s="6">
        <v>3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11">
        <v>3</v>
      </c>
    </row>
    <row r="56" spans="1:14" x14ac:dyDescent="0.25">
      <c r="A56" s="5" t="s">
        <v>44</v>
      </c>
      <c r="B56" s="6">
        <v>3</v>
      </c>
      <c r="C56" s="6">
        <v>15</v>
      </c>
      <c r="D56" s="6">
        <v>10</v>
      </c>
      <c r="E56" s="6">
        <v>18</v>
      </c>
      <c r="F56" s="6">
        <v>3</v>
      </c>
      <c r="G56" s="6">
        <v>0</v>
      </c>
      <c r="H56" s="6">
        <v>0</v>
      </c>
      <c r="I56" s="6">
        <v>0</v>
      </c>
      <c r="J56" s="6">
        <v>6</v>
      </c>
      <c r="K56" s="6">
        <v>40</v>
      </c>
      <c r="L56" s="6">
        <v>30</v>
      </c>
      <c r="M56" s="6">
        <v>48</v>
      </c>
      <c r="N56" s="11">
        <v>173</v>
      </c>
    </row>
    <row r="57" spans="1:14" x14ac:dyDescent="0.25">
      <c r="A57" s="5" t="s">
        <v>45</v>
      </c>
      <c r="B57" s="6">
        <v>4</v>
      </c>
      <c r="C57" s="6">
        <v>0</v>
      </c>
      <c r="D57" s="6">
        <v>0</v>
      </c>
      <c r="E57" s="6">
        <v>17</v>
      </c>
      <c r="F57" s="6">
        <v>43</v>
      </c>
      <c r="G57" s="6">
        <v>0</v>
      </c>
      <c r="H57" s="6">
        <v>3</v>
      </c>
      <c r="I57" s="6">
        <v>0</v>
      </c>
      <c r="J57" s="6">
        <v>4</v>
      </c>
      <c r="K57" s="6">
        <v>40</v>
      </c>
      <c r="L57" s="6">
        <v>189</v>
      </c>
      <c r="M57" s="6">
        <v>2071</v>
      </c>
      <c r="N57" s="11">
        <v>2371</v>
      </c>
    </row>
    <row r="58" spans="1:14" x14ac:dyDescent="0.25">
      <c r="A58" s="5" t="s">
        <v>46</v>
      </c>
      <c r="B58" s="6">
        <v>73</v>
      </c>
      <c r="C58" s="6">
        <v>8</v>
      </c>
      <c r="D58" s="6">
        <v>17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11">
        <v>98</v>
      </c>
    </row>
    <row r="59" spans="1:14" x14ac:dyDescent="0.25">
      <c r="A59" s="5" t="s">
        <v>47</v>
      </c>
      <c r="B59" s="6">
        <v>117</v>
      </c>
      <c r="C59" s="6">
        <v>390</v>
      </c>
      <c r="D59" s="6">
        <v>271</v>
      </c>
      <c r="E59" s="6">
        <v>2</v>
      </c>
      <c r="F59" s="6">
        <v>1</v>
      </c>
      <c r="G59" s="6">
        <v>0</v>
      </c>
      <c r="H59" s="6">
        <v>0</v>
      </c>
      <c r="I59" s="6">
        <v>5</v>
      </c>
      <c r="J59" s="6">
        <v>0</v>
      </c>
      <c r="K59" s="6">
        <v>0</v>
      </c>
      <c r="L59" s="6">
        <v>0</v>
      </c>
      <c r="M59" s="6">
        <v>0</v>
      </c>
      <c r="N59" s="11">
        <v>786</v>
      </c>
    </row>
    <row r="60" spans="1:14" x14ac:dyDescent="0.25">
      <c r="A60" s="5" t="s">
        <v>48</v>
      </c>
      <c r="B60" s="6">
        <v>0</v>
      </c>
      <c r="C60" s="6">
        <v>4</v>
      </c>
      <c r="D60" s="6">
        <v>10</v>
      </c>
      <c r="E60" s="6">
        <v>1</v>
      </c>
      <c r="F60" s="6">
        <v>0</v>
      </c>
      <c r="G60" s="6">
        <v>0</v>
      </c>
      <c r="H60" s="6">
        <v>0</v>
      </c>
      <c r="I60" s="6">
        <v>0</v>
      </c>
      <c r="J60" s="6">
        <v>6</v>
      </c>
      <c r="K60" s="6">
        <v>0</v>
      </c>
      <c r="L60" s="6">
        <v>0</v>
      </c>
      <c r="M60" s="6">
        <v>16</v>
      </c>
      <c r="N60" s="11">
        <v>37</v>
      </c>
    </row>
    <row r="61" spans="1:14" x14ac:dyDescent="0.25">
      <c r="A61" s="5" t="s">
        <v>49</v>
      </c>
      <c r="B61" s="6">
        <v>40</v>
      </c>
      <c r="C61" s="6">
        <v>73</v>
      </c>
      <c r="D61" s="6">
        <v>98</v>
      </c>
      <c r="E61" s="6">
        <v>208</v>
      </c>
      <c r="F61" s="6">
        <v>48</v>
      </c>
      <c r="G61" s="6">
        <v>35</v>
      </c>
      <c r="H61" s="6">
        <v>34</v>
      </c>
      <c r="I61" s="6">
        <v>5</v>
      </c>
      <c r="J61" s="6">
        <v>13</v>
      </c>
      <c r="K61" s="6">
        <v>62</v>
      </c>
      <c r="L61" s="6">
        <v>162</v>
      </c>
      <c r="M61" s="6">
        <v>110</v>
      </c>
      <c r="N61" s="11">
        <v>888</v>
      </c>
    </row>
    <row r="62" spans="1:14" x14ac:dyDescent="0.25">
      <c r="A62" s="5" t="s">
        <v>50</v>
      </c>
      <c r="B62" s="6">
        <v>0</v>
      </c>
      <c r="C62" s="6">
        <v>0</v>
      </c>
      <c r="D62" s="6">
        <v>12</v>
      </c>
      <c r="E62" s="6">
        <v>251</v>
      </c>
      <c r="F62" s="6">
        <v>1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11">
        <v>264</v>
      </c>
    </row>
    <row r="63" spans="1:14" x14ac:dyDescent="0.25">
      <c r="A63" s="5" t="s">
        <v>51</v>
      </c>
      <c r="B63" s="6">
        <v>0</v>
      </c>
      <c r="C63" s="6">
        <v>0</v>
      </c>
      <c r="D63" s="6">
        <v>2</v>
      </c>
      <c r="E63" s="6">
        <v>0</v>
      </c>
      <c r="F63" s="6">
        <v>0</v>
      </c>
      <c r="G63" s="6">
        <v>1</v>
      </c>
      <c r="H63" s="6">
        <v>0</v>
      </c>
      <c r="I63" s="6">
        <v>0</v>
      </c>
      <c r="J63" s="6">
        <v>0</v>
      </c>
      <c r="K63" s="6">
        <v>3</v>
      </c>
      <c r="L63" s="6">
        <v>3</v>
      </c>
      <c r="M63" s="6">
        <v>1</v>
      </c>
      <c r="N63" s="11">
        <v>10</v>
      </c>
    </row>
    <row r="64" spans="1:14" x14ac:dyDescent="0.25">
      <c r="A64" s="5" t="s">
        <v>52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2</v>
      </c>
      <c r="H64" s="6">
        <v>0</v>
      </c>
      <c r="I64" s="6">
        <v>0</v>
      </c>
      <c r="J64" s="6">
        <v>1</v>
      </c>
      <c r="K64" s="6">
        <v>0</v>
      </c>
      <c r="L64" s="6">
        <v>3</v>
      </c>
      <c r="M64" s="6">
        <v>0</v>
      </c>
      <c r="N64" s="11">
        <v>6</v>
      </c>
    </row>
    <row r="65" spans="1:14" x14ac:dyDescent="0.25">
      <c r="A65" s="7" t="s">
        <v>122</v>
      </c>
      <c r="B65" s="6">
        <v>85</v>
      </c>
      <c r="C65" s="6">
        <v>27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11">
        <v>112</v>
      </c>
    </row>
    <row r="66" spans="1:14" x14ac:dyDescent="0.25">
      <c r="A66" s="5" t="s">
        <v>53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3</v>
      </c>
      <c r="K66" s="6">
        <v>5</v>
      </c>
      <c r="L66" s="6">
        <v>0</v>
      </c>
      <c r="M66" s="6">
        <v>0</v>
      </c>
      <c r="N66" s="11">
        <v>8</v>
      </c>
    </row>
    <row r="67" spans="1:14" x14ac:dyDescent="0.25">
      <c r="A67" s="5" t="s">
        <v>54</v>
      </c>
      <c r="B67" s="6">
        <v>308</v>
      </c>
      <c r="C67" s="6">
        <v>23</v>
      </c>
      <c r="D67" s="6">
        <v>784</v>
      </c>
      <c r="E67" s="6">
        <v>252</v>
      </c>
      <c r="F67" s="6">
        <v>160</v>
      </c>
      <c r="G67" s="6">
        <v>0</v>
      </c>
      <c r="H67" s="6">
        <v>0</v>
      </c>
      <c r="I67" s="6">
        <v>4</v>
      </c>
      <c r="J67" s="6">
        <v>13</v>
      </c>
      <c r="K67" s="6">
        <v>1343</v>
      </c>
      <c r="L67" s="6">
        <v>1023</v>
      </c>
      <c r="M67" s="6">
        <v>593</v>
      </c>
      <c r="N67" s="11">
        <v>4503</v>
      </c>
    </row>
    <row r="68" spans="1:14" x14ac:dyDescent="0.25">
      <c r="A68" s="5" t="s">
        <v>55</v>
      </c>
      <c r="B68" s="6">
        <v>0</v>
      </c>
      <c r="C68" s="6">
        <v>1</v>
      </c>
      <c r="D68" s="6">
        <v>0</v>
      </c>
      <c r="E68" s="6">
        <v>3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11">
        <v>4</v>
      </c>
    </row>
    <row r="69" spans="1:14" x14ac:dyDescent="0.25">
      <c r="A69" s="5" t="s">
        <v>56</v>
      </c>
      <c r="B69" s="6">
        <v>152</v>
      </c>
      <c r="C69" s="6">
        <v>56</v>
      </c>
      <c r="D69" s="6">
        <v>2</v>
      </c>
      <c r="E69" s="6">
        <v>3</v>
      </c>
      <c r="F69" s="6">
        <v>3</v>
      </c>
      <c r="G69" s="6">
        <v>0</v>
      </c>
      <c r="H69" s="6">
        <v>0</v>
      </c>
      <c r="I69" s="6">
        <v>0</v>
      </c>
      <c r="J69" s="6">
        <v>2</v>
      </c>
      <c r="K69" s="6">
        <v>0</v>
      </c>
      <c r="L69" s="6">
        <v>26</v>
      </c>
      <c r="M69" s="6">
        <v>24</v>
      </c>
      <c r="N69" s="11">
        <v>268</v>
      </c>
    </row>
    <row r="70" spans="1:14" x14ac:dyDescent="0.25">
      <c r="A70" s="5" t="s">
        <v>57</v>
      </c>
      <c r="B70" s="6">
        <v>35</v>
      </c>
      <c r="C70" s="6">
        <v>70</v>
      </c>
      <c r="D70" s="6">
        <v>65</v>
      </c>
      <c r="E70" s="6">
        <v>64</v>
      </c>
      <c r="F70" s="6">
        <v>43</v>
      </c>
      <c r="G70" s="6">
        <v>71</v>
      </c>
      <c r="H70" s="6">
        <v>39</v>
      </c>
      <c r="I70" s="6">
        <v>3</v>
      </c>
      <c r="J70" s="6">
        <v>93</v>
      </c>
      <c r="K70" s="6">
        <v>34</v>
      </c>
      <c r="L70" s="6">
        <v>68</v>
      </c>
      <c r="M70" s="6">
        <v>126</v>
      </c>
      <c r="N70" s="11">
        <v>711</v>
      </c>
    </row>
    <row r="71" spans="1:14" x14ac:dyDescent="0.25">
      <c r="A71" s="5" t="s">
        <v>58</v>
      </c>
      <c r="B71" s="6">
        <v>0</v>
      </c>
      <c r="C71" s="6">
        <v>0</v>
      </c>
      <c r="D71" s="6">
        <v>4</v>
      </c>
      <c r="E71" s="6">
        <v>52</v>
      </c>
      <c r="F71" s="6">
        <v>3</v>
      </c>
      <c r="G71" s="6">
        <v>0</v>
      </c>
      <c r="H71" s="6">
        <v>0</v>
      </c>
      <c r="I71" s="6">
        <v>4</v>
      </c>
      <c r="J71" s="6">
        <v>0</v>
      </c>
      <c r="K71" s="6">
        <v>0</v>
      </c>
      <c r="L71" s="6">
        <v>0</v>
      </c>
      <c r="M71" s="6">
        <v>0</v>
      </c>
      <c r="N71" s="11">
        <v>63</v>
      </c>
    </row>
    <row r="72" spans="1:14" x14ac:dyDescent="0.25">
      <c r="A72" s="7" t="s">
        <v>143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1</v>
      </c>
      <c r="N72" s="11">
        <v>1</v>
      </c>
    </row>
    <row r="73" spans="1:14" x14ac:dyDescent="0.25">
      <c r="A73" s="7" t="s">
        <v>144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8</v>
      </c>
      <c r="N73" s="11">
        <v>8</v>
      </c>
    </row>
    <row r="74" spans="1:14" x14ac:dyDescent="0.25">
      <c r="A74" s="5" t="s">
        <v>59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133</v>
      </c>
      <c r="K74" s="6">
        <v>0</v>
      </c>
      <c r="L74" s="6">
        <v>12</v>
      </c>
      <c r="M74" s="6">
        <v>0</v>
      </c>
      <c r="N74" s="11">
        <v>145</v>
      </c>
    </row>
    <row r="75" spans="1:14" x14ac:dyDescent="0.25">
      <c r="A75" s="5" t="s">
        <v>60</v>
      </c>
      <c r="B75" s="6">
        <v>19</v>
      </c>
      <c r="C75" s="6">
        <v>0</v>
      </c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11">
        <v>19</v>
      </c>
    </row>
    <row r="76" spans="1:14" x14ac:dyDescent="0.25">
      <c r="A76" s="5" t="s">
        <v>61</v>
      </c>
      <c r="B76" s="6">
        <v>0</v>
      </c>
      <c r="C76" s="6">
        <v>1</v>
      </c>
      <c r="D76" s="6">
        <v>2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2</v>
      </c>
      <c r="K76" s="6">
        <v>2</v>
      </c>
      <c r="L76" s="6">
        <v>1</v>
      </c>
      <c r="M76" s="6">
        <v>0</v>
      </c>
      <c r="N76" s="11">
        <v>8</v>
      </c>
    </row>
    <row r="77" spans="1:14" x14ac:dyDescent="0.25">
      <c r="A77" s="5" t="s">
        <v>62</v>
      </c>
      <c r="B77" s="6">
        <v>0</v>
      </c>
      <c r="C77" s="6">
        <v>0</v>
      </c>
      <c r="D77" s="6">
        <v>0</v>
      </c>
      <c r="E77" s="6">
        <v>53</v>
      </c>
      <c r="F77" s="6">
        <v>1</v>
      </c>
      <c r="G77" s="6">
        <v>0</v>
      </c>
      <c r="H77" s="6">
        <v>12</v>
      </c>
      <c r="I77" s="6">
        <v>4</v>
      </c>
      <c r="J77" s="6">
        <v>0</v>
      </c>
      <c r="K77" s="6">
        <v>0</v>
      </c>
      <c r="L77" s="6">
        <v>0</v>
      </c>
      <c r="M77" s="6">
        <v>0</v>
      </c>
      <c r="N77" s="11">
        <v>70</v>
      </c>
    </row>
    <row r="78" spans="1:14" x14ac:dyDescent="0.25">
      <c r="A78" s="5" t="s">
        <v>63</v>
      </c>
      <c r="B78" s="6">
        <v>8</v>
      </c>
      <c r="C78" s="6">
        <v>2</v>
      </c>
      <c r="D78" s="6">
        <v>13</v>
      </c>
      <c r="E78" s="6">
        <v>2</v>
      </c>
      <c r="F78" s="6">
        <v>0</v>
      </c>
      <c r="G78" s="6">
        <v>0</v>
      </c>
      <c r="H78" s="6">
        <v>0</v>
      </c>
      <c r="I78" s="6">
        <v>11</v>
      </c>
      <c r="J78" s="6">
        <v>0</v>
      </c>
      <c r="K78" s="6">
        <v>3</v>
      </c>
      <c r="L78" s="6">
        <v>11</v>
      </c>
      <c r="M78" s="6">
        <v>0</v>
      </c>
      <c r="N78" s="11">
        <v>50</v>
      </c>
    </row>
    <row r="79" spans="1:14" x14ac:dyDescent="0.25">
      <c r="A79" s="5" t="s">
        <v>64</v>
      </c>
      <c r="B79" s="6">
        <v>1127</v>
      </c>
      <c r="C79" s="6">
        <v>417</v>
      </c>
      <c r="D79" s="6">
        <v>139</v>
      </c>
      <c r="E79" s="6">
        <v>216</v>
      </c>
      <c r="F79" s="6">
        <v>53</v>
      </c>
      <c r="G79" s="6">
        <v>1</v>
      </c>
      <c r="H79" s="6">
        <v>0</v>
      </c>
      <c r="I79" s="6">
        <v>15</v>
      </c>
      <c r="J79" s="6">
        <v>822</v>
      </c>
      <c r="K79" s="6">
        <v>550</v>
      </c>
      <c r="L79" s="6">
        <v>535</v>
      </c>
      <c r="M79" s="6">
        <v>456</v>
      </c>
      <c r="N79" s="11">
        <v>4331</v>
      </c>
    </row>
    <row r="80" spans="1:14" x14ac:dyDescent="0.25">
      <c r="A80" s="5" t="s">
        <v>65</v>
      </c>
      <c r="B80" s="6">
        <v>79</v>
      </c>
      <c r="C80" s="6">
        <v>217</v>
      </c>
      <c r="D80" s="6">
        <v>307</v>
      </c>
      <c r="E80" s="6">
        <v>421</v>
      </c>
      <c r="F80" s="6">
        <v>129</v>
      </c>
      <c r="G80" s="6">
        <v>174</v>
      </c>
      <c r="H80" s="6">
        <v>104</v>
      </c>
      <c r="I80" s="6">
        <v>1</v>
      </c>
      <c r="J80" s="6">
        <v>96</v>
      </c>
      <c r="K80" s="6">
        <v>79</v>
      </c>
      <c r="L80" s="6">
        <v>106</v>
      </c>
      <c r="M80" s="6">
        <v>115</v>
      </c>
      <c r="N80" s="11">
        <v>1828</v>
      </c>
    </row>
    <row r="81" spans="1:14" x14ac:dyDescent="0.25">
      <c r="A81" s="5" t="s">
        <v>66</v>
      </c>
      <c r="B81" s="6">
        <v>72</v>
      </c>
      <c r="C81" s="6">
        <v>0</v>
      </c>
      <c r="D81" s="6">
        <v>0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1</v>
      </c>
      <c r="L81" s="6">
        <v>3</v>
      </c>
      <c r="M81" s="6">
        <v>0</v>
      </c>
      <c r="N81" s="11">
        <v>76</v>
      </c>
    </row>
    <row r="82" spans="1:14" x14ac:dyDescent="0.25">
      <c r="A82" s="5" t="s">
        <v>67</v>
      </c>
      <c r="B82" s="6">
        <v>16</v>
      </c>
      <c r="C82" s="6">
        <v>4</v>
      </c>
      <c r="D82" s="6">
        <v>60</v>
      </c>
      <c r="E82" s="6">
        <v>31</v>
      </c>
      <c r="F82" s="6">
        <v>0</v>
      </c>
      <c r="G82" s="6">
        <v>0</v>
      </c>
      <c r="H82" s="6">
        <v>0</v>
      </c>
      <c r="I82" s="6">
        <v>0</v>
      </c>
      <c r="J82" s="6">
        <v>6</v>
      </c>
      <c r="K82" s="6">
        <v>19</v>
      </c>
      <c r="L82" s="6">
        <v>2</v>
      </c>
      <c r="M82" s="6">
        <v>81</v>
      </c>
      <c r="N82" s="11">
        <v>219</v>
      </c>
    </row>
    <row r="83" spans="1:14" x14ac:dyDescent="0.25">
      <c r="A83" s="5" t="s">
        <v>68</v>
      </c>
      <c r="B83" s="6">
        <v>281</v>
      </c>
      <c r="C83" s="6">
        <v>258</v>
      </c>
      <c r="D83" s="6">
        <v>32</v>
      </c>
      <c r="E83" s="6">
        <v>41</v>
      </c>
      <c r="F83" s="6">
        <v>14</v>
      </c>
      <c r="G83" s="6">
        <v>0</v>
      </c>
      <c r="H83" s="6">
        <v>0</v>
      </c>
      <c r="I83" s="6">
        <v>357</v>
      </c>
      <c r="J83" s="6">
        <v>477</v>
      </c>
      <c r="K83" s="6">
        <v>60</v>
      </c>
      <c r="L83" s="6">
        <v>21</v>
      </c>
      <c r="M83" s="6">
        <v>104</v>
      </c>
      <c r="N83" s="11">
        <v>1645</v>
      </c>
    </row>
    <row r="84" spans="1:14" x14ac:dyDescent="0.25">
      <c r="A84" s="7" t="s">
        <v>135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3</v>
      </c>
      <c r="K84" s="6">
        <v>0</v>
      </c>
      <c r="L84" s="6">
        <v>0</v>
      </c>
      <c r="M84" s="6">
        <v>0</v>
      </c>
      <c r="N84" s="11">
        <v>3</v>
      </c>
    </row>
    <row r="85" spans="1:14" x14ac:dyDescent="0.25">
      <c r="A85" s="5" t="s">
        <v>69</v>
      </c>
      <c r="B85" s="6">
        <v>0</v>
      </c>
      <c r="C85" s="6">
        <v>0</v>
      </c>
      <c r="D85" s="6">
        <v>2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6">
        <v>39</v>
      </c>
      <c r="K85" s="6">
        <v>0</v>
      </c>
      <c r="L85" s="6">
        <v>0</v>
      </c>
      <c r="M85" s="6">
        <v>0</v>
      </c>
      <c r="N85" s="11">
        <v>41</v>
      </c>
    </row>
    <row r="86" spans="1:14" x14ac:dyDescent="0.25">
      <c r="A86" s="5" t="s">
        <v>70</v>
      </c>
      <c r="B86" s="6">
        <v>16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1</v>
      </c>
      <c r="L86" s="6">
        <v>0</v>
      </c>
      <c r="M86" s="6">
        <v>0</v>
      </c>
      <c r="N86" s="11">
        <v>17</v>
      </c>
    </row>
    <row r="87" spans="1:14" x14ac:dyDescent="0.25">
      <c r="A87" s="5" t="s">
        <v>71</v>
      </c>
      <c r="B87" s="6">
        <v>0</v>
      </c>
      <c r="C87" s="6">
        <v>2</v>
      </c>
      <c r="D87" s="6">
        <v>5</v>
      </c>
      <c r="E87" s="6">
        <v>13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1</v>
      </c>
      <c r="M87" s="6">
        <v>0</v>
      </c>
      <c r="N87" s="11">
        <v>21</v>
      </c>
    </row>
    <row r="88" spans="1:14" x14ac:dyDescent="0.25">
      <c r="A88" s="7" t="s">
        <v>126</v>
      </c>
      <c r="B88" s="6">
        <v>0</v>
      </c>
      <c r="C88" s="6">
        <v>7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11">
        <v>7</v>
      </c>
    </row>
    <row r="89" spans="1:14" x14ac:dyDescent="0.25">
      <c r="A89" s="5" t="s">
        <v>72</v>
      </c>
      <c r="B89" s="6">
        <v>16</v>
      </c>
      <c r="C89" s="6">
        <v>18</v>
      </c>
      <c r="D89" s="6">
        <v>64</v>
      </c>
      <c r="E89" s="6">
        <v>35</v>
      </c>
      <c r="F89" s="6">
        <v>7</v>
      </c>
      <c r="G89" s="6">
        <v>2</v>
      </c>
      <c r="H89" s="6">
        <v>6</v>
      </c>
      <c r="I89" s="6">
        <v>0</v>
      </c>
      <c r="J89" s="6">
        <v>21</v>
      </c>
      <c r="K89" s="6">
        <v>20</v>
      </c>
      <c r="L89" s="6">
        <v>31</v>
      </c>
      <c r="M89" s="6">
        <v>21</v>
      </c>
      <c r="N89" s="11">
        <v>241</v>
      </c>
    </row>
    <row r="90" spans="1:14" x14ac:dyDescent="0.25">
      <c r="A90" s="5" t="s">
        <v>73</v>
      </c>
      <c r="B90" s="6">
        <v>86</v>
      </c>
      <c r="C90" s="6">
        <v>89</v>
      </c>
      <c r="D90" s="6">
        <v>286</v>
      </c>
      <c r="E90" s="6">
        <v>114</v>
      </c>
      <c r="F90" s="6">
        <v>27</v>
      </c>
      <c r="G90" s="6">
        <v>19</v>
      </c>
      <c r="H90" s="6">
        <v>15</v>
      </c>
      <c r="I90" s="6">
        <v>89</v>
      </c>
      <c r="J90" s="6">
        <v>57</v>
      </c>
      <c r="K90" s="6">
        <v>26</v>
      </c>
      <c r="L90" s="6">
        <v>35</v>
      </c>
      <c r="M90" s="6">
        <v>14</v>
      </c>
      <c r="N90" s="11">
        <v>857</v>
      </c>
    </row>
    <row r="91" spans="1:14" x14ac:dyDescent="0.25">
      <c r="A91" s="5" t="s">
        <v>74</v>
      </c>
      <c r="B91" s="6">
        <v>51</v>
      </c>
      <c r="C91" s="6">
        <v>215</v>
      </c>
      <c r="D91" s="6">
        <v>263</v>
      </c>
      <c r="E91" s="6">
        <v>181</v>
      </c>
      <c r="F91" s="6">
        <v>69</v>
      </c>
      <c r="G91" s="6">
        <v>72</v>
      </c>
      <c r="H91" s="6">
        <v>56</v>
      </c>
      <c r="I91" s="6">
        <v>29</v>
      </c>
      <c r="J91" s="6">
        <v>171</v>
      </c>
      <c r="K91" s="6">
        <v>283</v>
      </c>
      <c r="L91" s="6">
        <v>263</v>
      </c>
      <c r="M91" s="6">
        <v>138</v>
      </c>
      <c r="N91" s="11">
        <v>1791</v>
      </c>
    </row>
    <row r="92" spans="1:14" x14ac:dyDescent="0.25">
      <c r="A92" s="5" t="s">
        <v>75</v>
      </c>
      <c r="B92" s="6">
        <v>41</v>
      </c>
      <c r="C92" s="6">
        <v>12</v>
      </c>
      <c r="D92" s="6">
        <v>172</v>
      </c>
      <c r="E92" s="6">
        <v>30</v>
      </c>
      <c r="F92" s="6">
        <v>4</v>
      </c>
      <c r="G92" s="6">
        <v>0</v>
      </c>
      <c r="H92" s="6">
        <v>0</v>
      </c>
      <c r="I92" s="6">
        <v>4</v>
      </c>
      <c r="J92" s="6">
        <v>62</v>
      </c>
      <c r="K92" s="6">
        <v>48</v>
      </c>
      <c r="L92" s="6">
        <v>21</v>
      </c>
      <c r="M92" s="6">
        <v>3</v>
      </c>
      <c r="N92" s="11">
        <v>397</v>
      </c>
    </row>
    <row r="93" spans="1:14" x14ac:dyDescent="0.25">
      <c r="A93" s="5" t="s">
        <v>76</v>
      </c>
      <c r="B93" s="6">
        <v>0</v>
      </c>
      <c r="C93" s="6">
        <v>0</v>
      </c>
      <c r="D93" s="6">
        <v>1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11">
        <v>1</v>
      </c>
    </row>
    <row r="94" spans="1:14" x14ac:dyDescent="0.25">
      <c r="A94" s="5" t="s">
        <v>77</v>
      </c>
      <c r="B94" s="6">
        <v>0</v>
      </c>
      <c r="C94" s="6">
        <v>0</v>
      </c>
      <c r="D94" s="6">
        <v>1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11">
        <v>1</v>
      </c>
    </row>
    <row r="95" spans="1:14" x14ac:dyDescent="0.25">
      <c r="A95" s="5" t="s">
        <v>78</v>
      </c>
      <c r="B95" s="6">
        <v>232</v>
      </c>
      <c r="C95" s="6">
        <v>143</v>
      </c>
      <c r="D95" s="6">
        <v>65</v>
      </c>
      <c r="E95" s="6">
        <v>42</v>
      </c>
      <c r="F95" s="6">
        <v>3</v>
      </c>
      <c r="G95" s="6">
        <v>1</v>
      </c>
      <c r="H95" s="6">
        <v>0</v>
      </c>
      <c r="I95" s="6">
        <v>1</v>
      </c>
      <c r="J95" s="6">
        <v>0</v>
      </c>
      <c r="K95" s="6">
        <v>10</v>
      </c>
      <c r="L95" s="6">
        <v>0</v>
      </c>
      <c r="M95" s="6">
        <v>0</v>
      </c>
      <c r="N95" s="11">
        <v>497</v>
      </c>
    </row>
    <row r="96" spans="1:14" x14ac:dyDescent="0.25">
      <c r="A96" s="5" t="s">
        <v>79</v>
      </c>
      <c r="B96" s="6">
        <v>0</v>
      </c>
      <c r="C96" s="6">
        <v>0</v>
      </c>
      <c r="D96" s="6">
        <v>0</v>
      </c>
      <c r="E96" s="6">
        <v>39</v>
      </c>
      <c r="F96" s="6">
        <v>15</v>
      </c>
      <c r="G96" s="6">
        <v>0</v>
      </c>
      <c r="H96" s="6">
        <v>0</v>
      </c>
      <c r="I96" s="6">
        <v>0</v>
      </c>
      <c r="J96" s="6">
        <v>0</v>
      </c>
      <c r="K96" s="6">
        <v>1</v>
      </c>
      <c r="L96" s="6">
        <v>4</v>
      </c>
      <c r="M96" s="6">
        <v>0</v>
      </c>
      <c r="N96" s="11">
        <v>59</v>
      </c>
    </row>
    <row r="97" spans="1:14" x14ac:dyDescent="0.25">
      <c r="A97" s="5" t="s">
        <v>80</v>
      </c>
      <c r="B97" s="6">
        <v>12</v>
      </c>
      <c r="C97" s="6">
        <v>0</v>
      </c>
      <c r="D97" s="6">
        <v>5</v>
      </c>
      <c r="E97" s="6">
        <v>8</v>
      </c>
      <c r="F97" s="6">
        <v>0</v>
      </c>
      <c r="G97" s="6">
        <v>0</v>
      </c>
      <c r="H97" s="6">
        <v>0</v>
      </c>
      <c r="I97" s="6">
        <v>0</v>
      </c>
      <c r="J97" s="6">
        <v>95</v>
      </c>
      <c r="K97" s="6">
        <v>14</v>
      </c>
      <c r="L97" s="6">
        <v>21</v>
      </c>
      <c r="M97" s="6">
        <v>0</v>
      </c>
      <c r="N97" s="11">
        <v>155</v>
      </c>
    </row>
    <row r="98" spans="1:14" x14ac:dyDescent="0.25">
      <c r="A98" s="5" t="s">
        <v>81</v>
      </c>
      <c r="B98" s="6">
        <v>64</v>
      </c>
      <c r="C98" s="6">
        <v>10</v>
      </c>
      <c r="D98" s="6">
        <v>36</v>
      </c>
      <c r="E98" s="6">
        <v>3</v>
      </c>
      <c r="F98" s="6">
        <v>1</v>
      </c>
      <c r="G98" s="6">
        <v>0</v>
      </c>
      <c r="H98" s="6">
        <v>0</v>
      </c>
      <c r="I98" s="6">
        <v>28</v>
      </c>
      <c r="J98" s="6">
        <v>6</v>
      </c>
      <c r="K98" s="6">
        <v>27</v>
      </c>
      <c r="L98" s="6">
        <v>0</v>
      </c>
      <c r="M98" s="6">
        <v>2</v>
      </c>
      <c r="N98" s="11">
        <v>177</v>
      </c>
    </row>
    <row r="99" spans="1:14" x14ac:dyDescent="0.25">
      <c r="A99" s="5" t="s">
        <v>82</v>
      </c>
      <c r="B99" s="6">
        <v>2</v>
      </c>
      <c r="C99" s="6">
        <v>0</v>
      </c>
      <c r="D99" s="6">
        <v>0</v>
      </c>
      <c r="E99" s="6">
        <v>0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11">
        <v>2</v>
      </c>
    </row>
    <row r="100" spans="1:14" x14ac:dyDescent="0.25">
      <c r="A100" s="5" t="s">
        <v>83</v>
      </c>
      <c r="B100" s="6">
        <v>31</v>
      </c>
      <c r="C100" s="6">
        <v>5</v>
      </c>
      <c r="D100" s="6">
        <v>11</v>
      </c>
      <c r="E100" s="6">
        <v>17</v>
      </c>
      <c r="F100" s="6">
        <v>26</v>
      </c>
      <c r="G100" s="6">
        <v>0</v>
      </c>
      <c r="H100" s="6">
        <v>0</v>
      </c>
      <c r="I100" s="6">
        <v>1</v>
      </c>
      <c r="J100" s="6">
        <v>178</v>
      </c>
      <c r="K100" s="6">
        <v>178</v>
      </c>
      <c r="L100" s="6">
        <v>444</v>
      </c>
      <c r="M100" s="6">
        <v>98</v>
      </c>
      <c r="N100" s="11">
        <v>989</v>
      </c>
    </row>
    <row r="101" spans="1:14" x14ac:dyDescent="0.25">
      <c r="A101" s="5" t="s">
        <v>84</v>
      </c>
      <c r="B101" s="6">
        <v>2</v>
      </c>
      <c r="C101" s="6">
        <v>0</v>
      </c>
      <c r="D101" s="6">
        <v>0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9</v>
      </c>
      <c r="L101" s="6">
        <v>0</v>
      </c>
      <c r="M101" s="6">
        <v>0</v>
      </c>
      <c r="N101" s="11">
        <v>11</v>
      </c>
    </row>
    <row r="102" spans="1:14" x14ac:dyDescent="0.25">
      <c r="A102" s="7" t="s">
        <v>145</v>
      </c>
      <c r="B102" s="6">
        <v>0</v>
      </c>
      <c r="C102" s="6">
        <v>0</v>
      </c>
      <c r="D102" s="6">
        <v>0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39</v>
      </c>
      <c r="N102" s="11">
        <v>39</v>
      </c>
    </row>
    <row r="103" spans="1:14" x14ac:dyDescent="0.25">
      <c r="A103" s="5" t="s">
        <v>85</v>
      </c>
      <c r="B103" s="6">
        <v>0</v>
      </c>
      <c r="C103" s="6">
        <v>0</v>
      </c>
      <c r="D103" s="6">
        <v>1</v>
      </c>
      <c r="E103" s="6">
        <v>1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1</v>
      </c>
      <c r="N103" s="11">
        <v>3</v>
      </c>
    </row>
    <row r="104" spans="1:14" x14ac:dyDescent="0.25">
      <c r="A104" s="5" t="s">
        <v>86</v>
      </c>
      <c r="B104" s="6">
        <v>0</v>
      </c>
      <c r="C104" s="6">
        <v>2</v>
      </c>
      <c r="D104" s="6">
        <v>0</v>
      </c>
      <c r="E104" s="6">
        <v>1</v>
      </c>
      <c r="F104" s="6">
        <v>0</v>
      </c>
      <c r="G104" s="6">
        <v>0</v>
      </c>
      <c r="H104" s="6">
        <v>0</v>
      </c>
      <c r="I104" s="6">
        <v>0</v>
      </c>
      <c r="J104" s="6">
        <v>0</v>
      </c>
      <c r="K104" s="6">
        <v>43</v>
      </c>
      <c r="L104" s="6">
        <v>6</v>
      </c>
      <c r="M104" s="6">
        <v>0</v>
      </c>
      <c r="N104" s="11">
        <v>52</v>
      </c>
    </row>
    <row r="105" spans="1:14" x14ac:dyDescent="0.25">
      <c r="A105" s="5" t="s">
        <v>87</v>
      </c>
      <c r="B105" s="6">
        <v>0</v>
      </c>
      <c r="C105" s="6">
        <v>0</v>
      </c>
      <c r="D105" s="6">
        <v>1</v>
      </c>
      <c r="E105" s="6">
        <v>0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11">
        <v>1</v>
      </c>
    </row>
    <row r="106" spans="1:14" x14ac:dyDescent="0.25">
      <c r="A106" s="5" t="s">
        <v>88</v>
      </c>
      <c r="B106" s="6">
        <v>261</v>
      </c>
      <c r="C106" s="6">
        <v>63</v>
      </c>
      <c r="D106" s="6">
        <v>136</v>
      </c>
      <c r="E106" s="6">
        <v>0</v>
      </c>
      <c r="F106" s="6">
        <v>0</v>
      </c>
      <c r="G106" s="6">
        <v>0</v>
      </c>
      <c r="H106" s="6">
        <v>0</v>
      </c>
      <c r="I106" s="6">
        <v>18</v>
      </c>
      <c r="J106" s="6">
        <v>0</v>
      </c>
      <c r="K106" s="6">
        <v>0</v>
      </c>
      <c r="L106" s="6">
        <v>0</v>
      </c>
      <c r="M106" s="6">
        <v>0</v>
      </c>
      <c r="N106" s="11">
        <v>478</v>
      </c>
    </row>
    <row r="107" spans="1:14" x14ac:dyDescent="0.25">
      <c r="A107" s="5" t="s">
        <v>89</v>
      </c>
      <c r="B107" s="6">
        <v>0</v>
      </c>
      <c r="C107" s="6">
        <v>0</v>
      </c>
      <c r="D107" s="6">
        <v>0</v>
      </c>
      <c r="E107" s="6">
        <v>0</v>
      </c>
      <c r="F107" s="6">
        <v>0</v>
      </c>
      <c r="G107" s="6">
        <v>0</v>
      </c>
      <c r="H107" s="6">
        <v>0</v>
      </c>
      <c r="I107" s="6">
        <v>0</v>
      </c>
      <c r="J107" s="6">
        <v>1</v>
      </c>
      <c r="K107" s="6">
        <v>0</v>
      </c>
      <c r="L107" s="6">
        <v>0</v>
      </c>
      <c r="M107" s="6">
        <v>0</v>
      </c>
      <c r="N107" s="11">
        <v>1</v>
      </c>
    </row>
    <row r="108" spans="1:14" x14ac:dyDescent="0.25">
      <c r="A108" s="5" t="s">
        <v>90</v>
      </c>
      <c r="B108" s="6">
        <v>0</v>
      </c>
      <c r="C108" s="6">
        <v>0</v>
      </c>
      <c r="D108" s="6">
        <v>235</v>
      </c>
      <c r="E108" s="6">
        <v>87</v>
      </c>
      <c r="F108" s="6">
        <v>2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11">
        <v>324</v>
      </c>
    </row>
    <row r="109" spans="1:14" x14ac:dyDescent="0.25">
      <c r="A109" s="5" t="s">
        <v>91</v>
      </c>
      <c r="B109" s="6">
        <v>0</v>
      </c>
      <c r="C109" s="6">
        <v>4</v>
      </c>
      <c r="D109" s="6">
        <v>0</v>
      </c>
      <c r="E109" s="6">
        <v>0</v>
      </c>
      <c r="F109" s="6">
        <v>0</v>
      </c>
      <c r="G109" s="6">
        <v>0</v>
      </c>
      <c r="H109" s="6">
        <v>0</v>
      </c>
      <c r="I109" s="6">
        <v>1</v>
      </c>
      <c r="J109" s="6">
        <v>55</v>
      </c>
      <c r="K109" s="6">
        <v>0</v>
      </c>
      <c r="L109" s="6">
        <v>0</v>
      </c>
      <c r="M109" s="6">
        <v>0</v>
      </c>
      <c r="N109" s="11">
        <v>60</v>
      </c>
    </row>
    <row r="110" spans="1:14" x14ac:dyDescent="0.25">
      <c r="A110" s="5" t="s">
        <v>92</v>
      </c>
      <c r="B110" s="6">
        <v>240</v>
      </c>
      <c r="C110" s="6">
        <v>17</v>
      </c>
      <c r="D110" s="6">
        <v>42</v>
      </c>
      <c r="E110" s="6">
        <v>55</v>
      </c>
      <c r="F110" s="6">
        <v>0</v>
      </c>
      <c r="G110" s="6">
        <v>0</v>
      </c>
      <c r="H110" s="6">
        <v>0</v>
      </c>
      <c r="I110" s="6">
        <v>189</v>
      </c>
      <c r="J110" s="6">
        <v>383</v>
      </c>
      <c r="K110" s="6">
        <v>81</v>
      </c>
      <c r="L110" s="6">
        <v>56</v>
      </c>
      <c r="M110" s="6">
        <v>191</v>
      </c>
      <c r="N110" s="11">
        <v>1254</v>
      </c>
    </row>
    <row r="111" spans="1:14" x14ac:dyDescent="0.25">
      <c r="A111" s="5" t="s">
        <v>93</v>
      </c>
      <c r="B111" s="6">
        <v>0</v>
      </c>
      <c r="C111" s="6">
        <v>0</v>
      </c>
      <c r="D111" s="6">
        <v>0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1</v>
      </c>
      <c r="K111" s="6">
        <v>0</v>
      </c>
      <c r="L111" s="6">
        <v>0</v>
      </c>
      <c r="M111" s="6">
        <v>0</v>
      </c>
      <c r="N111" s="11">
        <v>1</v>
      </c>
    </row>
    <row r="112" spans="1:14" x14ac:dyDescent="0.25">
      <c r="A112" s="5" t="s">
        <v>94</v>
      </c>
      <c r="B112" s="6">
        <v>0</v>
      </c>
      <c r="C112" s="6">
        <v>0</v>
      </c>
      <c r="D112" s="6">
        <v>22</v>
      </c>
      <c r="E112" s="6">
        <v>225</v>
      </c>
      <c r="F112" s="6">
        <v>23</v>
      </c>
      <c r="G112" s="6">
        <v>0</v>
      </c>
      <c r="H112" s="6">
        <v>0</v>
      </c>
      <c r="I112" s="6">
        <v>0</v>
      </c>
      <c r="J112" s="6">
        <v>0</v>
      </c>
      <c r="K112" s="6">
        <v>0</v>
      </c>
      <c r="L112" s="6">
        <v>3</v>
      </c>
      <c r="M112" s="6">
        <v>0</v>
      </c>
      <c r="N112" s="11">
        <v>273</v>
      </c>
    </row>
    <row r="113" spans="1:14" x14ac:dyDescent="0.25">
      <c r="A113" s="5" t="s">
        <v>95</v>
      </c>
      <c r="B113" s="6">
        <v>977</v>
      </c>
      <c r="C113" s="6">
        <v>50</v>
      </c>
      <c r="D113" s="6">
        <v>225</v>
      </c>
      <c r="E113" s="6">
        <v>19</v>
      </c>
      <c r="F113" s="6">
        <v>2</v>
      </c>
      <c r="G113" s="6">
        <v>0</v>
      </c>
      <c r="H113" s="6">
        <v>0</v>
      </c>
      <c r="I113" s="6">
        <v>5</v>
      </c>
      <c r="J113" s="6">
        <v>3</v>
      </c>
      <c r="K113" s="6">
        <v>0</v>
      </c>
      <c r="L113" s="6">
        <v>2</v>
      </c>
      <c r="M113" s="6">
        <v>188</v>
      </c>
      <c r="N113" s="11">
        <v>1471</v>
      </c>
    </row>
    <row r="114" spans="1:14" x14ac:dyDescent="0.25">
      <c r="A114" s="5" t="s">
        <v>96</v>
      </c>
      <c r="B114" s="6">
        <v>142</v>
      </c>
      <c r="C114" s="6">
        <v>102</v>
      </c>
      <c r="D114" s="6">
        <v>29</v>
      </c>
      <c r="E114" s="6">
        <v>67</v>
      </c>
      <c r="F114" s="6">
        <v>7</v>
      </c>
      <c r="G114" s="6">
        <v>0</v>
      </c>
      <c r="H114" s="6">
        <v>0</v>
      </c>
      <c r="I114" s="6">
        <v>0</v>
      </c>
      <c r="J114" s="6">
        <v>0</v>
      </c>
      <c r="K114" s="6">
        <v>16</v>
      </c>
      <c r="L114" s="6">
        <v>2</v>
      </c>
      <c r="M114" s="6">
        <v>0</v>
      </c>
      <c r="N114" s="11">
        <v>365</v>
      </c>
    </row>
    <row r="115" spans="1:14" x14ac:dyDescent="0.25">
      <c r="A115" s="7" t="s">
        <v>139</v>
      </c>
      <c r="B115" s="6">
        <v>0</v>
      </c>
      <c r="C115" s="6">
        <v>0</v>
      </c>
      <c r="D115" s="6">
        <v>0</v>
      </c>
      <c r="E115" s="6">
        <v>0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  <c r="K115" s="6">
        <v>2</v>
      </c>
      <c r="L115" s="6">
        <v>0</v>
      </c>
      <c r="M115" s="6">
        <v>0</v>
      </c>
      <c r="N115" s="11">
        <v>2</v>
      </c>
    </row>
    <row r="116" spans="1:14" x14ac:dyDescent="0.25">
      <c r="A116" s="5" t="s">
        <v>124</v>
      </c>
      <c r="B116" s="6">
        <v>6</v>
      </c>
      <c r="C116" s="6">
        <v>8</v>
      </c>
      <c r="D116" s="6">
        <v>7</v>
      </c>
      <c r="E116" s="6">
        <v>24</v>
      </c>
      <c r="F116" s="6">
        <v>19</v>
      </c>
      <c r="G116" s="6">
        <v>4</v>
      </c>
      <c r="H116" s="6">
        <v>4</v>
      </c>
      <c r="I116" s="6">
        <v>2</v>
      </c>
      <c r="J116" s="6">
        <v>29</v>
      </c>
      <c r="K116" s="6">
        <v>29</v>
      </c>
      <c r="L116" s="6">
        <v>35</v>
      </c>
      <c r="M116" s="6">
        <v>19</v>
      </c>
      <c r="N116" s="11">
        <v>186</v>
      </c>
    </row>
    <row r="117" spans="1:14" x14ac:dyDescent="0.25">
      <c r="A117" s="5" t="s">
        <v>97</v>
      </c>
      <c r="B117" s="6">
        <v>0</v>
      </c>
      <c r="C117" s="6">
        <v>0</v>
      </c>
      <c r="D117" s="6">
        <v>0</v>
      </c>
      <c r="E117" s="6">
        <v>19</v>
      </c>
      <c r="F117" s="6">
        <v>33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11">
        <v>52</v>
      </c>
    </row>
    <row r="118" spans="1:14" x14ac:dyDescent="0.25">
      <c r="A118" s="5" t="s">
        <v>98</v>
      </c>
      <c r="B118" s="6">
        <v>14</v>
      </c>
      <c r="C118" s="6">
        <v>0</v>
      </c>
      <c r="D118" s="6">
        <v>0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6">
        <v>1</v>
      </c>
      <c r="K118" s="6">
        <v>2</v>
      </c>
      <c r="L118" s="6">
        <v>0</v>
      </c>
      <c r="M118" s="6">
        <v>0</v>
      </c>
      <c r="N118" s="11">
        <v>17</v>
      </c>
    </row>
    <row r="119" spans="1:14" x14ac:dyDescent="0.25">
      <c r="A119" s="5" t="s">
        <v>99</v>
      </c>
      <c r="B119" s="6">
        <v>0</v>
      </c>
      <c r="C119" s="6">
        <v>5</v>
      </c>
      <c r="D119" s="6">
        <v>17</v>
      </c>
      <c r="E119" s="6">
        <v>0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11">
        <v>22</v>
      </c>
    </row>
    <row r="120" spans="1:14" x14ac:dyDescent="0.25">
      <c r="A120" s="5" t="s">
        <v>100</v>
      </c>
      <c r="B120" s="6">
        <v>5</v>
      </c>
      <c r="C120" s="6">
        <v>179</v>
      </c>
      <c r="D120" s="6">
        <v>77</v>
      </c>
      <c r="E120" s="6">
        <v>103</v>
      </c>
      <c r="F120" s="6">
        <v>16</v>
      </c>
      <c r="G120" s="6">
        <v>1</v>
      </c>
      <c r="H120" s="6">
        <v>2</v>
      </c>
      <c r="I120" s="6">
        <v>5</v>
      </c>
      <c r="J120" s="6">
        <v>72</v>
      </c>
      <c r="K120" s="6">
        <v>46</v>
      </c>
      <c r="L120" s="6">
        <v>64</v>
      </c>
      <c r="M120" s="6">
        <v>9</v>
      </c>
      <c r="N120" s="11">
        <v>579</v>
      </c>
    </row>
    <row r="121" spans="1:14" x14ac:dyDescent="0.25">
      <c r="A121" s="5" t="s">
        <v>101</v>
      </c>
      <c r="B121" s="6">
        <v>9</v>
      </c>
      <c r="C121" s="6">
        <v>50</v>
      </c>
      <c r="D121" s="6">
        <v>33</v>
      </c>
      <c r="E121" s="6">
        <v>46</v>
      </c>
      <c r="F121" s="6">
        <v>23</v>
      </c>
      <c r="G121" s="6">
        <v>3</v>
      </c>
      <c r="H121" s="6">
        <v>17</v>
      </c>
      <c r="I121" s="6">
        <v>3</v>
      </c>
      <c r="J121" s="6">
        <v>29</v>
      </c>
      <c r="K121" s="6">
        <v>12</v>
      </c>
      <c r="L121" s="6">
        <v>48</v>
      </c>
      <c r="M121" s="6">
        <v>55</v>
      </c>
      <c r="N121" s="11">
        <v>328</v>
      </c>
    </row>
    <row r="122" spans="1:14" x14ac:dyDescent="0.25">
      <c r="A122" s="5" t="s">
        <v>102</v>
      </c>
      <c r="B122" s="6">
        <v>555</v>
      </c>
      <c r="C122" s="6">
        <v>221</v>
      </c>
      <c r="D122" s="6">
        <v>223</v>
      </c>
      <c r="E122" s="6">
        <v>193</v>
      </c>
      <c r="F122" s="6">
        <v>128</v>
      </c>
      <c r="G122" s="6">
        <v>244</v>
      </c>
      <c r="H122" s="6">
        <v>76</v>
      </c>
      <c r="I122" s="6">
        <v>28</v>
      </c>
      <c r="J122" s="6">
        <v>185</v>
      </c>
      <c r="K122" s="6">
        <v>226</v>
      </c>
      <c r="L122" s="6">
        <v>247</v>
      </c>
      <c r="M122" s="6">
        <v>139</v>
      </c>
      <c r="N122" s="11">
        <v>2465</v>
      </c>
    </row>
    <row r="123" spans="1:14" x14ac:dyDescent="0.25">
      <c r="A123" s="7" t="s">
        <v>123</v>
      </c>
      <c r="B123" s="6">
        <v>0</v>
      </c>
      <c r="C123" s="6">
        <v>0</v>
      </c>
      <c r="D123" s="6">
        <v>0</v>
      </c>
      <c r="E123" s="6">
        <v>4</v>
      </c>
      <c r="F123" s="6">
        <v>0</v>
      </c>
      <c r="G123" s="6">
        <v>0</v>
      </c>
      <c r="H123" s="6">
        <v>0</v>
      </c>
      <c r="I123" s="6">
        <v>0</v>
      </c>
      <c r="J123" s="6">
        <v>1</v>
      </c>
      <c r="K123" s="6">
        <v>0</v>
      </c>
      <c r="L123" s="6">
        <v>0</v>
      </c>
      <c r="M123" s="6">
        <v>0</v>
      </c>
      <c r="N123" s="11">
        <v>5</v>
      </c>
    </row>
    <row r="124" spans="1:14" x14ac:dyDescent="0.25">
      <c r="A124" s="5" t="s">
        <v>103</v>
      </c>
      <c r="B124" s="6">
        <v>571</v>
      </c>
      <c r="C124" s="6">
        <v>983</v>
      </c>
      <c r="D124" s="6">
        <v>554</v>
      </c>
      <c r="E124" s="6">
        <v>691</v>
      </c>
      <c r="F124" s="6">
        <v>394</v>
      </c>
      <c r="G124" s="6">
        <v>620</v>
      </c>
      <c r="H124" s="6">
        <v>428</v>
      </c>
      <c r="I124" s="6">
        <v>69</v>
      </c>
      <c r="J124" s="6">
        <v>888</v>
      </c>
      <c r="K124" s="6">
        <v>328</v>
      </c>
      <c r="L124" s="6">
        <v>756</v>
      </c>
      <c r="M124" s="6">
        <v>408</v>
      </c>
      <c r="N124" s="11">
        <v>6690</v>
      </c>
    </row>
    <row r="125" spans="1:14" x14ac:dyDescent="0.25">
      <c r="A125" s="5" t="s">
        <v>104</v>
      </c>
      <c r="B125" s="6">
        <v>0</v>
      </c>
      <c r="C125" s="6">
        <v>3</v>
      </c>
      <c r="D125" s="6">
        <v>0</v>
      </c>
      <c r="E125" s="6">
        <v>0</v>
      </c>
      <c r="F125" s="6">
        <v>0</v>
      </c>
      <c r="G125" s="6">
        <v>0</v>
      </c>
      <c r="H125" s="6">
        <v>0</v>
      </c>
      <c r="I125" s="6">
        <v>0</v>
      </c>
      <c r="J125" s="6">
        <v>1</v>
      </c>
      <c r="K125" s="6">
        <v>0</v>
      </c>
      <c r="L125" s="6">
        <v>0</v>
      </c>
      <c r="M125" s="6">
        <v>0</v>
      </c>
      <c r="N125" s="11">
        <v>4</v>
      </c>
    </row>
    <row r="126" spans="1:14" x14ac:dyDescent="0.25">
      <c r="A126" s="5" t="s">
        <v>105</v>
      </c>
      <c r="B126" s="6">
        <v>2</v>
      </c>
      <c r="C126" s="6">
        <v>0</v>
      </c>
      <c r="D126" s="6">
        <v>0</v>
      </c>
      <c r="E126" s="6">
        <v>1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1</v>
      </c>
      <c r="N126" s="11">
        <v>4</v>
      </c>
    </row>
    <row r="127" spans="1:14" x14ac:dyDescent="0.25">
      <c r="A127" s="5" t="s">
        <v>106</v>
      </c>
      <c r="B127" s="6">
        <v>0</v>
      </c>
      <c r="C127" s="6">
        <v>0</v>
      </c>
      <c r="D127" s="6">
        <v>36</v>
      </c>
      <c r="E127" s="6">
        <v>193</v>
      </c>
      <c r="F127" s="6">
        <v>53</v>
      </c>
      <c r="G127" s="6">
        <v>90</v>
      </c>
      <c r="H127" s="6">
        <v>17</v>
      </c>
      <c r="I127" s="6">
        <v>13</v>
      </c>
      <c r="J127" s="6">
        <v>0</v>
      </c>
      <c r="K127" s="6">
        <v>0</v>
      </c>
      <c r="L127" s="6">
        <v>0</v>
      </c>
      <c r="M127" s="6">
        <v>0</v>
      </c>
      <c r="N127" s="11">
        <v>402</v>
      </c>
    </row>
    <row r="128" spans="1:14" x14ac:dyDescent="0.25">
      <c r="A128" s="5" t="s">
        <v>107</v>
      </c>
      <c r="B128" s="6">
        <v>600</v>
      </c>
      <c r="C128" s="6">
        <v>182</v>
      </c>
      <c r="D128" s="6">
        <v>834</v>
      </c>
      <c r="E128" s="6">
        <v>448</v>
      </c>
      <c r="F128" s="6">
        <v>36</v>
      </c>
      <c r="G128" s="6">
        <v>0</v>
      </c>
      <c r="H128" s="6">
        <v>0</v>
      </c>
      <c r="I128" s="6">
        <v>0</v>
      </c>
      <c r="J128" s="6">
        <v>46</v>
      </c>
      <c r="K128" s="6">
        <v>231</v>
      </c>
      <c r="L128" s="6">
        <v>552</v>
      </c>
      <c r="M128" s="6">
        <v>472</v>
      </c>
      <c r="N128" s="11">
        <v>3401</v>
      </c>
    </row>
    <row r="129" spans="1:14" x14ac:dyDescent="0.25">
      <c r="A129" s="5" t="s">
        <v>108</v>
      </c>
      <c r="B129" s="6">
        <v>58</v>
      </c>
      <c r="C129" s="6">
        <v>49</v>
      </c>
      <c r="D129" s="6">
        <v>17</v>
      </c>
      <c r="E129" s="6">
        <v>40</v>
      </c>
      <c r="F129" s="6">
        <v>8</v>
      </c>
      <c r="G129" s="6">
        <v>13</v>
      </c>
      <c r="H129" s="6">
        <v>76</v>
      </c>
      <c r="I129" s="6">
        <v>0</v>
      </c>
      <c r="J129" s="6">
        <v>207</v>
      </c>
      <c r="K129" s="6">
        <v>134</v>
      </c>
      <c r="L129" s="6">
        <v>359</v>
      </c>
      <c r="M129" s="6">
        <v>285</v>
      </c>
      <c r="N129" s="11">
        <v>1246</v>
      </c>
    </row>
    <row r="130" spans="1:14" x14ac:dyDescent="0.25">
      <c r="A130" s="5" t="s">
        <v>109</v>
      </c>
      <c r="B130" s="6">
        <v>19</v>
      </c>
      <c r="C130" s="6">
        <v>17</v>
      </c>
      <c r="D130" s="6">
        <v>0</v>
      </c>
      <c r="E130" s="6">
        <v>23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11">
        <v>59</v>
      </c>
    </row>
    <row r="131" spans="1:14" x14ac:dyDescent="0.25">
      <c r="A131" s="5" t="s">
        <v>110</v>
      </c>
      <c r="B131" s="6">
        <v>0</v>
      </c>
      <c r="C131" s="6">
        <v>3</v>
      </c>
      <c r="D131" s="6">
        <v>7</v>
      </c>
      <c r="E131" s="6">
        <v>6</v>
      </c>
      <c r="F131" s="6">
        <v>1</v>
      </c>
      <c r="G131" s="6">
        <v>0</v>
      </c>
      <c r="H131" s="6">
        <v>0</v>
      </c>
      <c r="I131" s="6">
        <v>0</v>
      </c>
      <c r="J131" s="6">
        <v>0</v>
      </c>
      <c r="K131" s="6">
        <v>34</v>
      </c>
      <c r="L131" s="6">
        <v>0</v>
      </c>
      <c r="M131" s="6">
        <v>0</v>
      </c>
      <c r="N131" s="11">
        <v>51</v>
      </c>
    </row>
    <row r="132" spans="1:14" x14ac:dyDescent="0.25">
      <c r="A132" s="5" t="s">
        <v>111</v>
      </c>
      <c r="B132" s="6">
        <v>0</v>
      </c>
      <c r="C132" s="6">
        <v>0</v>
      </c>
      <c r="D132" s="6">
        <v>0</v>
      </c>
      <c r="E132" s="6">
        <v>0</v>
      </c>
      <c r="F132" s="6">
        <v>2</v>
      </c>
      <c r="G132" s="6">
        <v>0</v>
      </c>
      <c r="H132" s="6">
        <v>2</v>
      </c>
      <c r="I132" s="6">
        <v>0</v>
      </c>
      <c r="J132" s="6">
        <v>0</v>
      </c>
      <c r="K132" s="6">
        <v>0</v>
      </c>
      <c r="L132" s="6">
        <v>0</v>
      </c>
      <c r="M132" s="6">
        <v>0</v>
      </c>
      <c r="N132" s="11">
        <v>4</v>
      </c>
    </row>
    <row r="133" spans="1:14" x14ac:dyDescent="0.25">
      <c r="A133" s="7" t="s">
        <v>128</v>
      </c>
      <c r="B133" s="6">
        <v>0</v>
      </c>
      <c r="C133" s="6">
        <v>0</v>
      </c>
      <c r="D133" s="6">
        <v>0</v>
      </c>
      <c r="E133" s="6">
        <v>0</v>
      </c>
      <c r="F133" s="6">
        <v>7</v>
      </c>
      <c r="G133" s="6">
        <v>0</v>
      </c>
      <c r="H133" s="6">
        <v>0</v>
      </c>
      <c r="I133" s="6">
        <v>0</v>
      </c>
      <c r="J133" s="6">
        <v>0</v>
      </c>
      <c r="K133" s="6">
        <v>0</v>
      </c>
      <c r="L133" s="6">
        <v>0</v>
      </c>
      <c r="M133" s="6">
        <v>0</v>
      </c>
      <c r="N133" s="11">
        <v>7</v>
      </c>
    </row>
    <row r="134" spans="1:14" x14ac:dyDescent="0.25">
      <c r="A134" s="5" t="s">
        <v>112</v>
      </c>
      <c r="B134" s="6">
        <v>0</v>
      </c>
      <c r="C134" s="6">
        <v>0</v>
      </c>
      <c r="D134" s="6">
        <v>1</v>
      </c>
      <c r="E134" s="6">
        <v>0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6</v>
      </c>
      <c r="L134" s="6">
        <v>0</v>
      </c>
      <c r="M134" s="6">
        <v>1</v>
      </c>
      <c r="N134" s="11">
        <v>8</v>
      </c>
    </row>
    <row r="135" spans="1:14" x14ac:dyDescent="0.25">
      <c r="A135" s="5" t="s">
        <v>113</v>
      </c>
      <c r="B135" s="6">
        <v>38</v>
      </c>
      <c r="C135" s="6">
        <v>6</v>
      </c>
      <c r="D135" s="6">
        <v>3</v>
      </c>
      <c r="E135" s="6">
        <v>22</v>
      </c>
      <c r="F135" s="6">
        <v>46</v>
      </c>
      <c r="G135" s="6">
        <v>0</v>
      </c>
      <c r="H135" s="6">
        <v>0</v>
      </c>
      <c r="I135" s="6">
        <v>0</v>
      </c>
      <c r="J135" s="6">
        <v>1</v>
      </c>
      <c r="K135" s="6">
        <v>19</v>
      </c>
      <c r="L135" s="6">
        <v>5</v>
      </c>
      <c r="M135" s="6">
        <v>0</v>
      </c>
      <c r="N135" s="11">
        <v>140</v>
      </c>
    </row>
    <row r="136" spans="1:14" x14ac:dyDescent="0.25">
      <c r="A136" s="5" t="s">
        <v>114</v>
      </c>
      <c r="B136" s="6">
        <v>13</v>
      </c>
      <c r="C136" s="6">
        <v>0</v>
      </c>
      <c r="D136" s="6">
        <v>2</v>
      </c>
      <c r="E136" s="6">
        <v>0</v>
      </c>
      <c r="F136" s="6">
        <v>0</v>
      </c>
      <c r="G136" s="6">
        <v>1</v>
      </c>
      <c r="H136" s="6">
        <v>0</v>
      </c>
      <c r="I136" s="6">
        <v>0</v>
      </c>
      <c r="J136" s="6">
        <v>1</v>
      </c>
      <c r="K136" s="6">
        <v>9</v>
      </c>
      <c r="L136" s="6">
        <v>0</v>
      </c>
      <c r="M136" s="6">
        <v>0</v>
      </c>
      <c r="N136" s="11">
        <v>26</v>
      </c>
    </row>
    <row r="137" spans="1:14" x14ac:dyDescent="0.25">
      <c r="A137" s="5" t="s">
        <v>115</v>
      </c>
      <c r="B137" s="6">
        <v>3615</v>
      </c>
      <c r="C137" s="6">
        <v>4738</v>
      </c>
      <c r="D137" s="6">
        <v>4353</v>
      </c>
      <c r="E137" s="6">
        <v>2139</v>
      </c>
      <c r="F137" s="6">
        <v>763</v>
      </c>
      <c r="G137" s="6">
        <v>42</v>
      </c>
      <c r="H137" s="6">
        <v>0</v>
      </c>
      <c r="I137" s="6">
        <v>19</v>
      </c>
      <c r="J137" s="6">
        <v>378</v>
      </c>
      <c r="K137" s="6">
        <v>3872</v>
      </c>
      <c r="L137" s="6">
        <v>2246</v>
      </c>
      <c r="M137" s="6">
        <v>1802</v>
      </c>
      <c r="N137" s="11">
        <v>23967</v>
      </c>
    </row>
    <row r="138" spans="1:14" x14ac:dyDescent="0.25">
      <c r="A138" s="7" t="s">
        <v>140</v>
      </c>
      <c r="B138" s="6">
        <v>0</v>
      </c>
      <c r="C138" s="6">
        <v>0</v>
      </c>
      <c r="D138" s="6">
        <v>0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1</v>
      </c>
      <c r="L138" s="6">
        <v>0</v>
      </c>
      <c r="M138" s="6">
        <v>0</v>
      </c>
      <c r="N138" s="11">
        <v>1</v>
      </c>
    </row>
    <row r="139" spans="1:14" x14ac:dyDescent="0.25">
      <c r="A139" s="5" t="s">
        <v>116</v>
      </c>
      <c r="B139" s="6">
        <v>164</v>
      </c>
      <c r="C139" s="6">
        <v>49</v>
      </c>
      <c r="D139" s="6">
        <v>15</v>
      </c>
      <c r="E139" s="6">
        <v>15</v>
      </c>
      <c r="F139" s="6">
        <v>10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1</v>
      </c>
      <c r="M139" s="6">
        <v>105</v>
      </c>
      <c r="N139" s="11">
        <v>359</v>
      </c>
    </row>
    <row r="140" spans="1:14" x14ac:dyDescent="0.25">
      <c r="A140" s="8" t="s">
        <v>117</v>
      </c>
      <c r="B140" s="6">
        <v>3</v>
      </c>
      <c r="C140" s="6">
        <v>0</v>
      </c>
      <c r="D140" s="6">
        <v>0</v>
      </c>
      <c r="E140" s="6">
        <v>0</v>
      </c>
      <c r="F140" s="6">
        <v>0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11">
        <v>3</v>
      </c>
    </row>
    <row r="141" spans="1:14" x14ac:dyDescent="0.25">
      <c r="A141" s="8" t="s">
        <v>118</v>
      </c>
      <c r="B141" s="6">
        <v>758</v>
      </c>
      <c r="C141" s="6">
        <v>494</v>
      </c>
      <c r="D141" s="6">
        <v>208</v>
      </c>
      <c r="E141" s="6">
        <v>668</v>
      </c>
      <c r="F141" s="6">
        <v>191</v>
      </c>
      <c r="G141" s="6">
        <v>42</v>
      </c>
      <c r="H141" s="6">
        <v>0</v>
      </c>
      <c r="I141" s="6">
        <v>7</v>
      </c>
      <c r="J141" s="6">
        <v>646</v>
      </c>
      <c r="K141" s="6">
        <v>1164</v>
      </c>
      <c r="L141" s="6">
        <v>511</v>
      </c>
      <c r="M141" s="6">
        <v>310</v>
      </c>
      <c r="N141" s="11">
        <v>4999</v>
      </c>
    </row>
    <row r="142" spans="1:14" x14ac:dyDescent="0.25">
      <c r="A142" s="8" t="s">
        <v>119</v>
      </c>
      <c r="B142" s="6">
        <v>11</v>
      </c>
      <c r="C142" s="6">
        <v>15</v>
      </c>
      <c r="D142" s="6">
        <v>9</v>
      </c>
      <c r="E142" s="6">
        <v>6</v>
      </c>
      <c r="F142" s="6">
        <v>0</v>
      </c>
      <c r="G142" s="6">
        <v>0</v>
      </c>
      <c r="H142" s="6">
        <v>0</v>
      </c>
      <c r="I142" s="6">
        <v>0</v>
      </c>
      <c r="J142" s="6">
        <v>16</v>
      </c>
      <c r="K142" s="6">
        <v>1</v>
      </c>
      <c r="L142" s="6">
        <v>51</v>
      </c>
      <c r="M142" s="6">
        <v>11</v>
      </c>
      <c r="N142" s="11">
        <v>120</v>
      </c>
    </row>
    <row r="143" spans="1:14" x14ac:dyDescent="0.25">
      <c r="A143" s="8" t="s">
        <v>120</v>
      </c>
      <c r="B143" s="6">
        <v>44</v>
      </c>
      <c r="C143" s="6">
        <v>5</v>
      </c>
      <c r="D143" s="6">
        <v>0</v>
      </c>
      <c r="E143" s="6">
        <v>0</v>
      </c>
      <c r="F143" s="6">
        <v>0</v>
      </c>
      <c r="G143" s="6">
        <v>0</v>
      </c>
      <c r="H143" s="6">
        <v>0</v>
      </c>
      <c r="I143" s="6">
        <v>7</v>
      </c>
      <c r="J143" s="6">
        <v>116</v>
      </c>
      <c r="K143" s="6">
        <v>21</v>
      </c>
      <c r="L143" s="6">
        <v>0</v>
      </c>
      <c r="M143" s="6">
        <v>42</v>
      </c>
      <c r="N143" s="11">
        <v>235</v>
      </c>
    </row>
    <row r="144" spans="1:14" x14ac:dyDescent="0.25">
      <c r="A144" s="4" t="s">
        <v>141</v>
      </c>
      <c r="B144" s="6">
        <v>0</v>
      </c>
      <c r="C144" s="6">
        <v>0</v>
      </c>
      <c r="D144" s="6">
        <v>0</v>
      </c>
      <c r="E144" s="6">
        <v>0</v>
      </c>
      <c r="F144" s="6">
        <v>0</v>
      </c>
      <c r="G144" s="6">
        <v>0</v>
      </c>
      <c r="H144" s="6">
        <v>0</v>
      </c>
      <c r="I144" s="6">
        <v>0</v>
      </c>
      <c r="J144" s="6">
        <v>0</v>
      </c>
      <c r="K144" s="6">
        <v>1</v>
      </c>
      <c r="L144" s="6">
        <v>0</v>
      </c>
      <c r="M144" s="6">
        <v>0</v>
      </c>
      <c r="N144" s="11">
        <v>1</v>
      </c>
    </row>
    <row r="145" spans="1:15" x14ac:dyDescent="0.25">
      <c r="A145" s="8" t="s">
        <v>121</v>
      </c>
      <c r="B145" s="6">
        <v>0</v>
      </c>
      <c r="C145" s="6">
        <v>0</v>
      </c>
      <c r="D145" s="6">
        <v>0</v>
      </c>
      <c r="E145" s="6">
        <v>6</v>
      </c>
      <c r="F145" s="6">
        <v>0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11">
        <v>6</v>
      </c>
    </row>
    <row r="147" spans="1:15" x14ac:dyDescent="0.25">
      <c r="N147" s="10">
        <f>SUM(N2:N145)</f>
        <v>143587</v>
      </c>
      <c r="O147" s="4" t="s">
        <v>146</v>
      </c>
    </row>
  </sheetData>
  <autoFilter ref="A1:N1" xr:uid="{E9FC545E-C4F4-4585-8C61-1A1FE8E140D1}">
    <sortState xmlns:xlrd2="http://schemas.microsoft.com/office/spreadsheetml/2017/richdata2" ref="A2:N145">
      <sortCondition ref="A1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2022-07-13T18:25:44Z</dcterms:created>
  <dcterms:modified xsi:type="dcterms:W3CDTF">2025-01-17T17:25:10Z</dcterms:modified>
</cp:coreProperties>
</file>