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9 September 2024\"/>
    </mc:Choice>
  </mc:AlternateContent>
  <xr:revisionPtr revIDLastSave="0" documentId="13_ncr:1_{D6D64730-6EF2-4CCC-97A8-C4090C191C6B}" xr6:coauthVersionLast="47" xr6:coauthVersionMax="47" xr10:uidLastSave="{00000000-0000-0000-0000-000000000000}"/>
  <bookViews>
    <workbookView xWindow="-120" yWindow="-120" windowWidth="29040" windowHeight="17640" xr2:uid="{AD8BEF83-C995-4405-AC69-FDC1D950F911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A20" i="1"/>
  <c r="AA100" i="1"/>
  <c r="AA88" i="1"/>
  <c r="AA43" i="1"/>
  <c r="AA127" i="1"/>
  <c r="AA59" i="1"/>
  <c r="AA67" i="1"/>
  <c r="AA74" i="1"/>
  <c r="AA82" i="1"/>
  <c r="AA107" i="1"/>
  <c r="AA96" i="1"/>
  <c r="AA108" i="1"/>
  <c r="AA114" i="1"/>
  <c r="AA129" i="1"/>
  <c r="AA89" i="1"/>
  <c r="AA143" i="1"/>
  <c r="AA150" i="1"/>
  <c r="AA158" i="1"/>
  <c r="AA166" i="1"/>
  <c r="AA175" i="1"/>
  <c r="Z71" i="1"/>
  <c r="Z3" i="1"/>
  <c r="Z35" i="1"/>
  <c r="Z4" i="1"/>
  <c r="Z6" i="1"/>
  <c r="Z12" i="1"/>
  <c r="Z15" i="1"/>
  <c r="Z7" i="1"/>
  <c r="Z8" i="1"/>
  <c r="Z9" i="1"/>
  <c r="Z97" i="1"/>
  <c r="Z101" i="1"/>
  <c r="Z13" i="1"/>
  <c r="Z10" i="1"/>
  <c r="Z14" i="1"/>
  <c r="Z16" i="1"/>
  <c r="Z17" i="1"/>
  <c r="Z18" i="1"/>
  <c r="Z25" i="1"/>
  <c r="Z171" i="1"/>
  <c r="Z20" i="1"/>
  <c r="Z21" i="1"/>
  <c r="Z40" i="1"/>
  <c r="Z22" i="1"/>
  <c r="Z23" i="1"/>
  <c r="Z24" i="1"/>
  <c r="Z135" i="1"/>
  <c r="Z60" i="1"/>
  <c r="Z100" i="1"/>
  <c r="Z27" i="1"/>
  <c r="Z28" i="1"/>
  <c r="Z29" i="1"/>
  <c r="Z30" i="1"/>
  <c r="Z32" i="1"/>
  <c r="Z31" i="1"/>
  <c r="Z33" i="1"/>
  <c r="Z88" i="1"/>
  <c r="Z34" i="1"/>
  <c r="Z36" i="1"/>
  <c r="Z37" i="1"/>
  <c r="Z38" i="1"/>
  <c r="Z39" i="1"/>
  <c r="Z41" i="1"/>
  <c r="Z42" i="1"/>
  <c r="Z43" i="1"/>
  <c r="Z44" i="1"/>
  <c r="Z47" i="1"/>
  <c r="Z48" i="1"/>
  <c r="Z49" i="1"/>
  <c r="Z50" i="1"/>
  <c r="Z51" i="1"/>
  <c r="Z140" i="1"/>
  <c r="Z127" i="1"/>
  <c r="Z52" i="1"/>
  <c r="Z53" i="1"/>
  <c r="Z54" i="1"/>
  <c r="Z55" i="1"/>
  <c r="Z56" i="1"/>
  <c r="Z57" i="1"/>
  <c r="Z58" i="1"/>
  <c r="Z59" i="1"/>
  <c r="Z123" i="1"/>
  <c r="Z61" i="1"/>
  <c r="Z62" i="1"/>
  <c r="Z63" i="1"/>
  <c r="Z64" i="1"/>
  <c r="Z65" i="1"/>
  <c r="Z66" i="1"/>
  <c r="Z67" i="1"/>
  <c r="Z68" i="1"/>
  <c r="Z69" i="1"/>
  <c r="Z45" i="1"/>
  <c r="Z70" i="1"/>
  <c r="Z125" i="1"/>
  <c r="Z72" i="1"/>
  <c r="Z73" i="1"/>
  <c r="Z74" i="1"/>
  <c r="Z75" i="1"/>
  <c r="Z76" i="1"/>
  <c r="Z77" i="1"/>
  <c r="Z79" i="1"/>
  <c r="Z78" i="1"/>
  <c r="Z80" i="1"/>
  <c r="Z81" i="1"/>
  <c r="Z82" i="1"/>
  <c r="Z83" i="1"/>
  <c r="Z84" i="1"/>
  <c r="Z85" i="1"/>
  <c r="Z86" i="1"/>
  <c r="Z19" i="1"/>
  <c r="Z98" i="1"/>
  <c r="Z87" i="1"/>
  <c r="Z107" i="1"/>
  <c r="Z90" i="1"/>
  <c r="Z91" i="1"/>
  <c r="Z92" i="1"/>
  <c r="Z93" i="1"/>
  <c r="Z94" i="1"/>
  <c r="Z95" i="1"/>
  <c r="Z169" i="1"/>
  <c r="Z96" i="1"/>
  <c r="Z141" i="1"/>
  <c r="Z102" i="1"/>
  <c r="Z103" i="1"/>
  <c r="Z26" i="1"/>
  <c r="Z104" i="1"/>
  <c r="Z105" i="1"/>
  <c r="Z106" i="1"/>
  <c r="Z108" i="1"/>
  <c r="Z137" i="1"/>
  <c r="Z109" i="1"/>
  <c r="Z110" i="1"/>
  <c r="Z111" i="1"/>
  <c r="Z99" i="1"/>
  <c r="Z112" i="1"/>
  <c r="Z113" i="1"/>
  <c r="Z114" i="1"/>
  <c r="Z115" i="1"/>
  <c r="Z116" i="1"/>
  <c r="Z119" i="1"/>
  <c r="Z120" i="1"/>
  <c r="Z121" i="1"/>
  <c r="Z122" i="1"/>
  <c r="Z126" i="1"/>
  <c r="Z129" i="1"/>
  <c r="Z46" i="1"/>
  <c r="Z128" i="1"/>
  <c r="Z130" i="1"/>
  <c r="Z117" i="1"/>
  <c r="Z131" i="1"/>
  <c r="Z124" i="1"/>
  <c r="Z132" i="1"/>
  <c r="Z89" i="1"/>
  <c r="Z133" i="1"/>
  <c r="Z134" i="1"/>
  <c r="Z5" i="1"/>
  <c r="Z136" i="1"/>
  <c r="Z138" i="1"/>
  <c r="Z139" i="1"/>
  <c r="Z142" i="1"/>
  <c r="Z143" i="1"/>
  <c r="Z144" i="1"/>
  <c r="Z145" i="1"/>
  <c r="Z146" i="1"/>
  <c r="Z11" i="1"/>
  <c r="Z147" i="1"/>
  <c r="Z148" i="1"/>
  <c r="Z149" i="1"/>
  <c r="Z150" i="1"/>
  <c r="Z151" i="1"/>
  <c r="Z153" i="1"/>
  <c r="Z154" i="1"/>
  <c r="Z152" i="1"/>
  <c r="Z155" i="1"/>
  <c r="Z156" i="1"/>
  <c r="Z157" i="1"/>
  <c r="Z158" i="1"/>
  <c r="Z163" i="1"/>
  <c r="Z159" i="1"/>
  <c r="Z160" i="1"/>
  <c r="Z161" i="1"/>
  <c r="Z162" i="1"/>
  <c r="Z164" i="1"/>
  <c r="Z165" i="1"/>
  <c r="Z166" i="1"/>
  <c r="Z167" i="1"/>
  <c r="Z118" i="1"/>
  <c r="Z168" i="1"/>
  <c r="Z170" i="1"/>
  <c r="Z172" i="1"/>
  <c r="Z173" i="1"/>
  <c r="Z174" i="1"/>
  <c r="Z175" i="1"/>
  <c r="Z176" i="1"/>
  <c r="Z177" i="1"/>
  <c r="Z178" i="1"/>
  <c r="Z179" i="1"/>
  <c r="Z180" i="1"/>
  <c r="Z181" i="1"/>
  <c r="Z2" i="1"/>
  <c r="M2" i="1"/>
  <c r="M71" i="1"/>
  <c r="M3" i="1"/>
  <c r="M35" i="1"/>
  <c r="M4" i="1"/>
  <c r="M6" i="1"/>
  <c r="M12" i="1"/>
  <c r="M15" i="1"/>
  <c r="M7" i="1"/>
  <c r="M8" i="1"/>
  <c r="M9" i="1"/>
  <c r="M97" i="1"/>
  <c r="M101" i="1"/>
  <c r="M13" i="1"/>
  <c r="M10" i="1"/>
  <c r="M14" i="1"/>
  <c r="M16" i="1"/>
  <c r="M17" i="1"/>
  <c r="M18" i="1"/>
  <c r="M25" i="1"/>
  <c r="M171" i="1"/>
  <c r="M20" i="1"/>
  <c r="M21" i="1"/>
  <c r="M40" i="1"/>
  <c r="M22" i="1"/>
  <c r="M23" i="1"/>
  <c r="M24" i="1"/>
  <c r="M135" i="1"/>
  <c r="M60" i="1"/>
  <c r="M100" i="1"/>
  <c r="M27" i="1"/>
  <c r="M28" i="1"/>
  <c r="M29" i="1"/>
  <c r="M30" i="1"/>
  <c r="M32" i="1"/>
  <c r="M31" i="1"/>
  <c r="M33" i="1"/>
  <c r="M88" i="1"/>
  <c r="M34" i="1"/>
  <c r="M36" i="1"/>
  <c r="M37" i="1"/>
  <c r="M38" i="1"/>
  <c r="M39" i="1"/>
  <c r="M41" i="1"/>
  <c r="M42" i="1"/>
  <c r="M43" i="1"/>
  <c r="M44" i="1"/>
  <c r="M47" i="1"/>
  <c r="M48" i="1"/>
  <c r="M49" i="1"/>
  <c r="M50" i="1"/>
  <c r="M51" i="1"/>
  <c r="M140" i="1"/>
  <c r="M127" i="1"/>
  <c r="M52" i="1"/>
  <c r="M53" i="1"/>
  <c r="M54" i="1"/>
  <c r="M55" i="1"/>
  <c r="M56" i="1"/>
  <c r="M57" i="1"/>
  <c r="M58" i="1"/>
  <c r="M59" i="1"/>
  <c r="M123" i="1"/>
  <c r="M61" i="1"/>
  <c r="M62" i="1"/>
  <c r="M63" i="1"/>
  <c r="M64" i="1"/>
  <c r="M65" i="1"/>
  <c r="M66" i="1"/>
  <c r="M67" i="1"/>
  <c r="M68" i="1"/>
  <c r="M69" i="1"/>
  <c r="M45" i="1"/>
  <c r="M70" i="1"/>
  <c r="M125" i="1"/>
  <c r="M72" i="1"/>
  <c r="M73" i="1"/>
  <c r="M74" i="1"/>
  <c r="M75" i="1"/>
  <c r="M76" i="1"/>
  <c r="M77" i="1"/>
  <c r="M79" i="1"/>
  <c r="M78" i="1"/>
  <c r="M80" i="1"/>
  <c r="M81" i="1"/>
  <c r="M82" i="1"/>
  <c r="M83" i="1"/>
  <c r="M84" i="1"/>
  <c r="M85" i="1"/>
  <c r="M86" i="1"/>
  <c r="M19" i="1"/>
  <c r="M98" i="1"/>
  <c r="M87" i="1"/>
  <c r="M107" i="1"/>
  <c r="M90" i="1"/>
  <c r="M91" i="1"/>
  <c r="M92" i="1"/>
  <c r="M93" i="1"/>
  <c r="M94" i="1"/>
  <c r="M95" i="1"/>
  <c r="M169" i="1"/>
  <c r="M96" i="1"/>
  <c r="M141" i="1"/>
  <c r="M102" i="1"/>
  <c r="M103" i="1"/>
  <c r="M26" i="1"/>
  <c r="M104" i="1"/>
  <c r="M105" i="1"/>
  <c r="M106" i="1"/>
  <c r="M108" i="1"/>
  <c r="M137" i="1"/>
  <c r="M109" i="1"/>
  <c r="M110" i="1"/>
  <c r="M111" i="1"/>
  <c r="M99" i="1"/>
  <c r="M112" i="1"/>
  <c r="M113" i="1"/>
  <c r="M114" i="1"/>
  <c r="M115" i="1"/>
  <c r="M116" i="1"/>
  <c r="M119" i="1"/>
  <c r="M120" i="1"/>
  <c r="M121" i="1"/>
  <c r="M122" i="1"/>
  <c r="M126" i="1"/>
  <c r="M129" i="1"/>
  <c r="M46" i="1"/>
  <c r="M128" i="1"/>
  <c r="M130" i="1"/>
  <c r="M117" i="1"/>
  <c r="M131" i="1"/>
  <c r="M124" i="1"/>
  <c r="M132" i="1"/>
  <c r="M89" i="1"/>
  <c r="M133" i="1"/>
  <c r="M134" i="1"/>
  <c r="M5" i="1"/>
  <c r="M136" i="1"/>
  <c r="M138" i="1"/>
  <c r="M139" i="1"/>
  <c r="M142" i="1"/>
  <c r="M143" i="1"/>
  <c r="M144" i="1"/>
  <c r="M145" i="1"/>
  <c r="M146" i="1"/>
  <c r="M11" i="1"/>
  <c r="M147" i="1"/>
  <c r="M148" i="1"/>
  <c r="M149" i="1"/>
  <c r="M150" i="1"/>
  <c r="M151" i="1"/>
  <c r="M153" i="1"/>
  <c r="M154" i="1"/>
  <c r="M152" i="1"/>
  <c r="M155" i="1"/>
  <c r="M156" i="1"/>
  <c r="M157" i="1"/>
  <c r="M158" i="1"/>
  <c r="M163" i="1"/>
  <c r="M159" i="1"/>
  <c r="M160" i="1"/>
  <c r="M161" i="1"/>
  <c r="M162" i="1"/>
  <c r="M164" i="1"/>
  <c r="M165" i="1"/>
  <c r="M166" i="1"/>
  <c r="M167" i="1"/>
  <c r="M118" i="1"/>
  <c r="M168" i="1"/>
  <c r="M170" i="1"/>
  <c r="M172" i="1"/>
  <c r="M173" i="1"/>
  <c r="M174" i="1"/>
  <c r="M175" i="1"/>
  <c r="M176" i="1"/>
  <c r="M177" i="1"/>
  <c r="M178" i="1"/>
  <c r="M179" i="1"/>
  <c r="M180" i="1"/>
  <c r="M181" i="1"/>
  <c r="J71" i="1"/>
  <c r="AA71" i="1" s="1"/>
  <c r="J3" i="1"/>
  <c r="AA3" i="1" s="1"/>
  <c r="J35" i="1"/>
  <c r="AA35" i="1" s="1"/>
  <c r="J4" i="1"/>
  <c r="AA4" i="1" s="1"/>
  <c r="J6" i="1"/>
  <c r="AA6" i="1" s="1"/>
  <c r="J12" i="1"/>
  <c r="AA12" i="1" s="1"/>
  <c r="J15" i="1"/>
  <c r="AA15" i="1" s="1"/>
  <c r="J7" i="1"/>
  <c r="AA7" i="1" s="1"/>
  <c r="J8" i="1"/>
  <c r="AA8" i="1" s="1"/>
  <c r="J9" i="1"/>
  <c r="AA9" i="1" s="1"/>
  <c r="J97" i="1"/>
  <c r="AA97" i="1" s="1"/>
  <c r="J101" i="1"/>
  <c r="AA101" i="1" s="1"/>
  <c r="J13" i="1"/>
  <c r="J10" i="1"/>
  <c r="AA10" i="1" s="1"/>
  <c r="J14" i="1"/>
  <c r="AA14" i="1" s="1"/>
  <c r="J16" i="1"/>
  <c r="AA16" i="1" s="1"/>
  <c r="J17" i="1"/>
  <c r="AA17" i="1" s="1"/>
  <c r="J18" i="1"/>
  <c r="AA18" i="1" s="1"/>
  <c r="J25" i="1"/>
  <c r="AA25" i="1" s="1"/>
  <c r="J171" i="1"/>
  <c r="AA171" i="1" s="1"/>
  <c r="J20" i="1"/>
  <c r="J21" i="1"/>
  <c r="AA21" i="1" s="1"/>
  <c r="J40" i="1"/>
  <c r="AA40" i="1" s="1"/>
  <c r="J22" i="1"/>
  <c r="AA22" i="1" s="1"/>
  <c r="J23" i="1"/>
  <c r="AA23" i="1" s="1"/>
  <c r="J24" i="1"/>
  <c r="AA24" i="1" s="1"/>
  <c r="J135" i="1"/>
  <c r="AA135" i="1" s="1"/>
  <c r="J60" i="1"/>
  <c r="AA60" i="1" s="1"/>
  <c r="J100" i="1"/>
  <c r="J27" i="1"/>
  <c r="AA27" i="1" s="1"/>
  <c r="J28" i="1"/>
  <c r="AA28" i="1" s="1"/>
  <c r="J29" i="1"/>
  <c r="AA29" i="1" s="1"/>
  <c r="J30" i="1"/>
  <c r="AA30" i="1" s="1"/>
  <c r="J32" i="1"/>
  <c r="AA32" i="1" s="1"/>
  <c r="J31" i="1"/>
  <c r="AA31" i="1" s="1"/>
  <c r="J33" i="1"/>
  <c r="AA33" i="1" s="1"/>
  <c r="J88" i="1"/>
  <c r="J34" i="1"/>
  <c r="AA34" i="1" s="1"/>
  <c r="J36" i="1"/>
  <c r="AA36" i="1" s="1"/>
  <c r="J37" i="1"/>
  <c r="AA37" i="1" s="1"/>
  <c r="J38" i="1"/>
  <c r="AA38" i="1" s="1"/>
  <c r="J39" i="1"/>
  <c r="AA39" i="1" s="1"/>
  <c r="J41" i="1"/>
  <c r="AA41" i="1" s="1"/>
  <c r="J42" i="1"/>
  <c r="AA42" i="1" s="1"/>
  <c r="J43" i="1"/>
  <c r="J44" i="1"/>
  <c r="AA44" i="1" s="1"/>
  <c r="J47" i="1"/>
  <c r="AA47" i="1" s="1"/>
  <c r="J48" i="1"/>
  <c r="AA48" i="1" s="1"/>
  <c r="J49" i="1"/>
  <c r="AA49" i="1" s="1"/>
  <c r="J50" i="1"/>
  <c r="AA50" i="1" s="1"/>
  <c r="J51" i="1"/>
  <c r="AA51" i="1" s="1"/>
  <c r="J140" i="1"/>
  <c r="AA140" i="1" s="1"/>
  <c r="J127" i="1"/>
  <c r="J52" i="1"/>
  <c r="AA52" i="1" s="1"/>
  <c r="J53" i="1"/>
  <c r="AA53" i="1" s="1"/>
  <c r="J54" i="1"/>
  <c r="AA54" i="1" s="1"/>
  <c r="J55" i="1"/>
  <c r="AA55" i="1" s="1"/>
  <c r="J56" i="1"/>
  <c r="AA56" i="1" s="1"/>
  <c r="J57" i="1"/>
  <c r="AA57" i="1" s="1"/>
  <c r="J58" i="1"/>
  <c r="AA58" i="1" s="1"/>
  <c r="J59" i="1"/>
  <c r="J123" i="1"/>
  <c r="AA123" i="1" s="1"/>
  <c r="J61" i="1"/>
  <c r="AA61" i="1" s="1"/>
  <c r="J62" i="1"/>
  <c r="AA62" i="1" s="1"/>
  <c r="J63" i="1"/>
  <c r="AA63" i="1" s="1"/>
  <c r="J64" i="1"/>
  <c r="AA64" i="1" s="1"/>
  <c r="J65" i="1"/>
  <c r="AA65" i="1" s="1"/>
  <c r="J66" i="1"/>
  <c r="AA66" i="1" s="1"/>
  <c r="J67" i="1"/>
  <c r="J68" i="1"/>
  <c r="AA68" i="1" s="1"/>
  <c r="J69" i="1"/>
  <c r="AA69" i="1" s="1"/>
  <c r="J45" i="1"/>
  <c r="AA45" i="1" s="1"/>
  <c r="J70" i="1"/>
  <c r="AA70" i="1" s="1"/>
  <c r="J125" i="1"/>
  <c r="AA125" i="1" s="1"/>
  <c r="J72" i="1"/>
  <c r="AA72" i="1" s="1"/>
  <c r="J73" i="1"/>
  <c r="AA73" i="1" s="1"/>
  <c r="J74" i="1"/>
  <c r="J75" i="1"/>
  <c r="AA75" i="1" s="1"/>
  <c r="J76" i="1"/>
  <c r="AA76" i="1" s="1"/>
  <c r="J77" i="1"/>
  <c r="AA77" i="1" s="1"/>
  <c r="J79" i="1"/>
  <c r="AA79" i="1" s="1"/>
  <c r="J78" i="1"/>
  <c r="AA78" i="1" s="1"/>
  <c r="J80" i="1"/>
  <c r="AA80" i="1" s="1"/>
  <c r="J81" i="1"/>
  <c r="AA81" i="1" s="1"/>
  <c r="J82" i="1"/>
  <c r="J83" i="1"/>
  <c r="AA83" i="1" s="1"/>
  <c r="J84" i="1"/>
  <c r="AA84" i="1" s="1"/>
  <c r="J85" i="1"/>
  <c r="AA85" i="1" s="1"/>
  <c r="J86" i="1"/>
  <c r="AA86" i="1" s="1"/>
  <c r="J19" i="1"/>
  <c r="AA19" i="1" s="1"/>
  <c r="J98" i="1"/>
  <c r="AA98" i="1" s="1"/>
  <c r="J87" i="1"/>
  <c r="AA87" i="1" s="1"/>
  <c r="J107" i="1"/>
  <c r="J90" i="1"/>
  <c r="AA90" i="1" s="1"/>
  <c r="J91" i="1"/>
  <c r="AA91" i="1" s="1"/>
  <c r="J92" i="1"/>
  <c r="AA92" i="1" s="1"/>
  <c r="J93" i="1"/>
  <c r="AA93" i="1" s="1"/>
  <c r="J94" i="1"/>
  <c r="AA94" i="1" s="1"/>
  <c r="J95" i="1"/>
  <c r="AA95" i="1" s="1"/>
  <c r="J169" i="1"/>
  <c r="AA169" i="1" s="1"/>
  <c r="J96" i="1"/>
  <c r="J141" i="1"/>
  <c r="AA141" i="1" s="1"/>
  <c r="J102" i="1"/>
  <c r="AA102" i="1" s="1"/>
  <c r="J103" i="1"/>
  <c r="AA103" i="1" s="1"/>
  <c r="J26" i="1"/>
  <c r="AA26" i="1" s="1"/>
  <c r="J104" i="1"/>
  <c r="AA104" i="1" s="1"/>
  <c r="J105" i="1"/>
  <c r="AA105" i="1" s="1"/>
  <c r="J106" i="1"/>
  <c r="AA106" i="1" s="1"/>
  <c r="J108" i="1"/>
  <c r="J137" i="1"/>
  <c r="AA137" i="1" s="1"/>
  <c r="J109" i="1"/>
  <c r="AA109" i="1" s="1"/>
  <c r="J110" i="1"/>
  <c r="AA110" i="1" s="1"/>
  <c r="J111" i="1"/>
  <c r="AA111" i="1" s="1"/>
  <c r="J99" i="1"/>
  <c r="AA99" i="1" s="1"/>
  <c r="J112" i="1"/>
  <c r="AA112" i="1" s="1"/>
  <c r="J113" i="1"/>
  <c r="AA113" i="1" s="1"/>
  <c r="J114" i="1"/>
  <c r="J115" i="1"/>
  <c r="AA115" i="1" s="1"/>
  <c r="J116" i="1"/>
  <c r="AA116" i="1" s="1"/>
  <c r="J119" i="1"/>
  <c r="AA119" i="1" s="1"/>
  <c r="J120" i="1"/>
  <c r="AA120" i="1" s="1"/>
  <c r="J121" i="1"/>
  <c r="AA121" i="1" s="1"/>
  <c r="J122" i="1"/>
  <c r="AA122" i="1" s="1"/>
  <c r="J126" i="1"/>
  <c r="AA126" i="1" s="1"/>
  <c r="J129" i="1"/>
  <c r="J46" i="1"/>
  <c r="AA46" i="1" s="1"/>
  <c r="J128" i="1"/>
  <c r="AA128" i="1" s="1"/>
  <c r="J130" i="1"/>
  <c r="AA130" i="1" s="1"/>
  <c r="J117" i="1"/>
  <c r="AA117" i="1" s="1"/>
  <c r="J131" i="1"/>
  <c r="AA131" i="1" s="1"/>
  <c r="J124" i="1"/>
  <c r="AA124" i="1" s="1"/>
  <c r="J132" i="1"/>
  <c r="AA132" i="1" s="1"/>
  <c r="J89" i="1"/>
  <c r="J133" i="1"/>
  <c r="AA133" i="1" s="1"/>
  <c r="J134" i="1"/>
  <c r="AA134" i="1" s="1"/>
  <c r="J5" i="1"/>
  <c r="AA5" i="1" s="1"/>
  <c r="J136" i="1"/>
  <c r="AA136" i="1" s="1"/>
  <c r="J138" i="1"/>
  <c r="AA138" i="1" s="1"/>
  <c r="J139" i="1"/>
  <c r="AA139" i="1" s="1"/>
  <c r="J142" i="1"/>
  <c r="AA142" i="1" s="1"/>
  <c r="J143" i="1"/>
  <c r="J144" i="1"/>
  <c r="AA144" i="1" s="1"/>
  <c r="J145" i="1"/>
  <c r="AA145" i="1" s="1"/>
  <c r="J146" i="1"/>
  <c r="AA146" i="1" s="1"/>
  <c r="J11" i="1"/>
  <c r="AA11" i="1" s="1"/>
  <c r="J147" i="1"/>
  <c r="AA147" i="1" s="1"/>
  <c r="J148" i="1"/>
  <c r="AA148" i="1" s="1"/>
  <c r="J149" i="1"/>
  <c r="AA149" i="1" s="1"/>
  <c r="J150" i="1"/>
  <c r="J151" i="1"/>
  <c r="AA151" i="1" s="1"/>
  <c r="J153" i="1"/>
  <c r="AA153" i="1" s="1"/>
  <c r="J154" i="1"/>
  <c r="AA154" i="1" s="1"/>
  <c r="J152" i="1"/>
  <c r="AA152" i="1" s="1"/>
  <c r="J155" i="1"/>
  <c r="AA155" i="1" s="1"/>
  <c r="J156" i="1"/>
  <c r="AA156" i="1" s="1"/>
  <c r="J157" i="1"/>
  <c r="AA157" i="1" s="1"/>
  <c r="J158" i="1"/>
  <c r="J163" i="1"/>
  <c r="AA163" i="1" s="1"/>
  <c r="J159" i="1"/>
  <c r="AA159" i="1" s="1"/>
  <c r="J160" i="1"/>
  <c r="AA160" i="1" s="1"/>
  <c r="J161" i="1"/>
  <c r="AA161" i="1" s="1"/>
  <c r="J162" i="1"/>
  <c r="AA162" i="1" s="1"/>
  <c r="J164" i="1"/>
  <c r="AA164" i="1" s="1"/>
  <c r="J165" i="1"/>
  <c r="AA165" i="1" s="1"/>
  <c r="J166" i="1"/>
  <c r="J167" i="1"/>
  <c r="AA167" i="1" s="1"/>
  <c r="J118" i="1"/>
  <c r="AA118" i="1" s="1"/>
  <c r="J168" i="1"/>
  <c r="AA168" i="1" s="1"/>
  <c r="J170" i="1"/>
  <c r="AA170" i="1" s="1"/>
  <c r="J172" i="1"/>
  <c r="AA172" i="1" s="1"/>
  <c r="J173" i="1"/>
  <c r="AA173" i="1" s="1"/>
  <c r="J174" i="1"/>
  <c r="AA174" i="1" s="1"/>
  <c r="J175" i="1"/>
  <c r="J176" i="1"/>
  <c r="AA176" i="1" s="1"/>
  <c r="J177" i="1"/>
  <c r="AA177" i="1" s="1"/>
  <c r="J178" i="1"/>
  <c r="AA178" i="1" s="1"/>
  <c r="J179" i="1"/>
  <c r="AA179" i="1" s="1"/>
  <c r="J180" i="1"/>
  <c r="AA180" i="1" s="1"/>
  <c r="J181" i="1"/>
  <c r="AA181" i="1" s="1"/>
  <c r="J2" i="1"/>
  <c r="AA2" i="1" s="1"/>
</calcChain>
</file>

<file path=xl/sharedStrings.xml><?xml version="1.0" encoding="utf-8"?>
<sst xmlns="http://schemas.openxmlformats.org/spreadsheetml/2006/main" count="389" uniqueCount="208">
  <si>
    <t>Totals</t>
  </si>
  <si>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</si>
  <si>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</si>
  <si>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</si>
  <si>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</si>
  <si>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</si>
  <si>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</si>
  <si>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</si>
  <si>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</si>
  <si>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</si>
  <si>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</si>
  <si>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</si>
  <si>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</si>
  <si>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</si>
  <si>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</si>
  <si>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</si>
  <si>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</si>
  <si>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</si>
  <si>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</si>
  <si>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</si>
  <si>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</si>
  <si>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</si>
  <si>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</si>
  <si>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</si>
  <si>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</si>
  <si>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</si>
  <si>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Carrington High School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</si>
  <si>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</si>
  <si>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</si>
  <si>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</si>
  <si>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</si>
  <si>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</si>
  <si>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</si>
  <si>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</si>
  <si>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Enderlin Municipal Library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</si>
  <si>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</si>
  <si>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</si>
  <si>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</si>
  <si>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</si>
  <si>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</si>
  <si>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</si>
  <si>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</si>
  <si>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</si>
  <si>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</si>
  <si>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</si>
  <si>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</si>
  <si>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</si>
  <si>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Public Library</t>
  </si>
  <si>
    <t>Killdeer Public Schools</t>
  </si>
  <si>
    <t>Langdon High School</t>
  </si>
  <si>
    <t>Lidgerwood High School</t>
  </si>
  <si>
    <t>Lisbon High School</t>
  </si>
  <si>
    <t>Lisbon Public Library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</si>
  <si>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</si>
  <si>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</si>
  <si>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</si>
  <si>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</si>
  <si>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</si>
  <si>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</si>
  <si>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</si>
  <si>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Minto High School</t>
  </si>
  <si>
    <t>Montpelier Public School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</si>
  <si>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</si>
  <si>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</si>
  <si>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</si>
  <si>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</si>
  <si>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</si>
  <si>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</si>
  <si>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</si>
  <si>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</si>
  <si>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</si>
  <si>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</si>
  <si>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</si>
  <si>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</si>
  <si>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</si>
  <si>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</si>
  <si>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</si>
  <si>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</si>
  <si>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West Fargo Public Schools</t>
  </si>
  <si>
    <t>Williston Public Schools</t>
  </si>
  <si>
    <t>Williston State College</t>
  </si>
  <si>
    <t>Wing High School</t>
  </si>
  <si>
    <t>Wyndmere Public School</t>
  </si>
  <si>
    <t>Zeeland High School</t>
  </si>
  <si>
    <t>Alexander School</t>
  </si>
  <si>
    <t>Altru Medical Library - Grand Forks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</si>
  <si>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</si>
  <si>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</si>
  <si>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</si>
  <si>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</si>
  <si>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</si>
  <si>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Bismarck St. Mary's Central Catholic High School</t>
  </si>
  <si>
    <t>Bismarck State College</t>
  </si>
  <si>
    <t>Bismarck Veterans Memorial Public Library</t>
  </si>
  <si>
    <t>Bottineau County Library</t>
  </si>
  <si>
    <t>Bottineau Public Schools</t>
  </si>
  <si>
    <t>Bowbells School &amp; Public Library</t>
  </si>
  <si>
    <t>Bowman Public Schools</t>
  </si>
  <si>
    <t>Cankdeska Cikana Community College - Fort Totten</t>
  </si>
  <si>
    <t>Carnegie Regional Library - Grafton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</si>
  <si>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</si>
  <si>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</si>
  <si>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</si>
  <si>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</si>
  <si>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</si>
  <si>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</si>
  <si>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</si>
  <si>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</si>
  <si>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</si>
  <si>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</si>
  <si>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</si>
  <si>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</si>
  <si>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</si>
  <si>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</si>
  <si>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</si>
  <si>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</si>
  <si>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</si>
  <si>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</si>
  <si>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</si>
  <si>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</si>
  <si>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</si>
  <si>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</si>
  <si>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</si>
  <si>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</si>
  <si>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Hazelton-Moffit-Braddock High School</t>
  </si>
  <si>
    <t>Hazen Public Library</t>
  </si>
  <si>
    <t>Hettinger Public School</t>
  </si>
  <si>
    <t>Hillsboro Public &amp; High School Library</t>
  </si>
  <si>
    <t>Hope-Page School</t>
  </si>
  <si>
    <t>James River Valley Library System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</si>
  <si>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</si>
  <si>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</si>
  <si>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</si>
  <si>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</si>
  <si>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</si>
  <si>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Leeds Public School</t>
  </si>
  <si>
    <t>Maddock Public School</t>
  </si>
  <si>
    <t>Mandan Public Schools</t>
  </si>
  <si>
    <t>Maple Valley School - Tower City</t>
  </si>
  <si>
    <t>Max School</t>
  </si>
  <si>
    <t>McKenzie County Public Library - Watford City</t>
  </si>
  <si>
    <t>Midkota School - Glenfield/Binford</t>
  </si>
  <si>
    <t>Midway Public School - Inkster</t>
  </si>
  <si>
    <t>Minnewaukan Public School</t>
  </si>
  <si>
    <t>Minot Air Force Base</t>
  </si>
  <si>
    <t>Minot Bishop Ryan Catholic High School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</si>
  <si>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</si>
  <si>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</si>
  <si>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</si>
  <si>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</si>
  <si>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</si>
  <si>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</si>
  <si>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</si>
  <si>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</si>
  <si>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</si>
  <si>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</si>
  <si>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</si>
  <si>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</si>
  <si>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</si>
  <si>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</si>
  <si>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</si>
  <si>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</si>
  <si>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</si>
  <si>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</si>
  <si>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</si>
  <si>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</si>
  <si>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</si>
  <si>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</si>
  <si>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</si>
  <si>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Rhame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</si>
  <si>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</si>
  <si>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</si>
  <si>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</si>
  <si>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</si>
  <si>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</si>
  <si>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</si>
  <si>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</si>
  <si>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</si>
  <si>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</si>
  <si>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</si>
  <si>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</si>
  <si>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</si>
  <si>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</si>
  <si>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Turtle Lake City Library</t>
  </si>
  <si>
    <t>Turtle Lake Mercer Public School</t>
  </si>
  <si>
    <t>Turtle Mountain Community High School - Belcourt</t>
  </si>
  <si>
    <t>Underwood School</t>
  </si>
  <si>
    <t>United Tribes Technical College - Bismarck</t>
  </si>
  <si>
    <t>University of North Dakota - Chester Fritz Library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</si>
  <si>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</si>
  <si>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</si>
  <si>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</si>
  <si>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</si>
  <si>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</si>
  <si>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</si>
  <si>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</si>
  <si>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Library</t>
  </si>
  <si>
    <t>Public Edition</t>
  </si>
  <si>
    <t>Academic Edition</t>
  </si>
  <si>
    <t>School Edition</t>
  </si>
  <si>
    <t>Grand Total</t>
  </si>
  <si>
    <t>Sum of Public Edition</t>
  </si>
  <si>
    <t>Data</t>
  </si>
  <si>
    <t>Sum of Academic Edition</t>
  </si>
  <si>
    <t>Sum of School Edition</t>
  </si>
  <si>
    <t>Sum of Totals</t>
  </si>
  <si>
    <t>Britannica</t>
  </si>
  <si>
    <t>September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</si>
</sst>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/>
    <xf numFmtId="164" fontId="3" fillId="2" borderId="0" xfId="1" applyNumberFormat="1" applyFont="1" applyFill="1"/>
    <xf numFmtId="164" fontId="3" fillId="3" borderId="0" xfId="1" applyNumberFormat="1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pivotButton="1" applyFont="1"/>
    <xf numFmtId="0" fontId="3" fillId="0" borderId="0" xfId="0" pivotButton="1" applyFont="1" applyAlignment="1">
      <alignment horizontal="center" vertical="center" wrapText="1"/>
    </xf>
    <xf numFmtId="164" fontId="3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19">
    <dxf>
      <numFmt numFmtId="164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73.647643865741" createdVersion="1" refreshedVersion="8" recordCount="180" upgradeOnRefresh="1" xr:uid="{56AB4F9F-F6ED-432A-B69E-7013ECE10A24}">
  <cacheSource type="worksheet">
    <worksheetSource ref="A1:AA181" sheet="Data"/>
  </cacheSource>
  <cacheFields count="27">
    <cacheField name="Library" numFmtId="0">
      <sharedItems count="173"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urke Central Lignite High School"/>
        <s v="Cankdeska Cikana Community College - Fort Totten"/>
        <s v="Carnegie Regional Library - Grafton"/>
        <s v="Carrington High School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gin-New Leipzig Public School"/>
        <s v="Ellendale Public School"/>
        <s v="Enderlin Municipal Library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ur Winds Community High School"/>
        <s v="Gackle-Streeter High School"/>
        <s v="Garrison High School"/>
        <s v="Glen Ullin High School"/>
        <s v="Grafton Public Schools"/>
        <s v="Grand Forks Public Library"/>
        <s v="Grand Forks Public Schools"/>
        <s v="Grenora Public School"/>
        <s v="Griggs County Central Schools - Cooperstown"/>
        <s v="Hankinson School"/>
        <s v="Harvey High School"/>
        <s v="Hazelton-Moffit-Braddock High School"/>
        <s v="Hazen Public Library"/>
        <s v="Hazen Public Schools"/>
        <s v="Heart of America Library - Rugby"/>
        <s v="Hebron High School"/>
        <s v="Hettinger Public School"/>
        <s v="Hillsboro Public &amp; High School Library"/>
        <s v="Hope-Page School"/>
        <s v="James River Valley Library System"/>
        <s v="Jamestown Public Schools"/>
        <s v="Kenmare Jr-Sr High School"/>
        <s v="Kensal Public School"/>
        <s v="Killdeer Public Library"/>
        <s v="Killdeer Public Schools"/>
        <s v="Kulm Public School"/>
        <s v="Lake Region State College"/>
        <s v="Lamoure School &amp; Public Library"/>
        <s v="Langdon High School"/>
        <s v="Larimore Jr Sr High School"/>
        <s v="Leeds Public School"/>
        <s v="Lidgerwood High School"/>
        <s v="Lisbon High School"/>
        <s v="Lisbon Public Library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newaukan Public School"/>
        <s v="Minot Air Force Base"/>
        <s v="Minot Bishop Ryan Catholic High School"/>
        <s v="Minot Public Library"/>
        <s v="Minot Public Schools"/>
        <s v="Minto High School"/>
        <s v="Mohall School"/>
        <s v="Montpelier Public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urtle Lake City Library"/>
        <s v="Turtle Lake Mercer Public School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Public Schools &amp; St. Catherine School"/>
        <s v="Valley City State University"/>
        <s v="Valley-Edinburg School"/>
        <s v="Washburn Public School"/>
        <s v="Watford City Public Schools"/>
        <s v="West Fargo Public Schools"/>
        <s v="Westhope School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</sharedItems>
    </cacheField>
    <cacheField name="LIB Children/Kids/Junior - Documents" numFmtId="164">
      <sharedItems containsSemiMixedTypes="0" containsString="0" containsNumber="1" containsInteger="1" minValue="0" maxValue="43"/>
    </cacheField>
    <cacheField name="LIB Children/Kids/Junior - Media" numFmtId="164">
      <sharedItems containsSemiMixedTypes="0" containsString="0" containsNumber="1" containsInteger="1" minValue="0" maxValue="9"/>
    </cacheField>
    <cacheField name="LIB Young Adult/Teens/Student - Documents" numFmtId="164">
      <sharedItems containsSemiMixedTypes="0" containsString="0" containsNumber="1" containsInteger="1" minValue="0" maxValue="266"/>
    </cacheField>
    <cacheField name="LIB Young Adult/Teens/Student - Media" numFmtId="164">
      <sharedItems containsSemiMixedTypes="0" containsString="0" containsNumber="1" containsInteger="1" minValue="0" maxValue="10"/>
    </cacheField>
    <cacheField name="LIB Reference/Adults - Documents" numFmtId="164">
      <sharedItems containsSemiMixedTypes="0" containsString="0" containsNumber="1" containsInteger="1" minValue="0" maxValue="37"/>
    </cacheField>
    <cacheField name="LIB Reference/Adults - Media" numFmtId="164">
      <sharedItems containsSemiMixedTypes="0" containsString="0" containsNumber="1" containsInteger="1" minValue="0" maxValue="1"/>
    </cacheField>
    <cacheField name="LIB HOMEPAGE - Documents" numFmtId="164">
      <sharedItems containsSemiMixedTypes="0" containsString="0" containsNumber="1" containsInteger="1" minValue="0" maxValue="10"/>
    </cacheField>
    <cacheField name="LIB HOMEPAGE - Media" numFmtId="164">
      <sharedItems containsSemiMixedTypes="0" containsString="0" containsNumber="1" containsInteger="1" minValue="0" maxValue="0"/>
    </cacheField>
    <cacheField name="Public Edition" numFmtId="164">
      <sharedItems containsSemiMixedTypes="0" containsString="0" containsNumber="1" containsInteger="1" minValue="0" maxValue="355"/>
    </cacheField>
    <cacheField name="BOL - Documents" numFmtId="164">
      <sharedItems containsSemiMixedTypes="0" containsString="0" containsNumber="1" containsInteger="1" minValue="0" maxValue="4373"/>
    </cacheField>
    <cacheField name="BOL - Media" numFmtId="164">
      <sharedItems containsSemiMixedTypes="0" containsString="0" containsNumber="1" containsInteger="1" minValue="0" maxValue="517"/>
    </cacheField>
    <cacheField name="Academic Edition" numFmtId="164">
      <sharedItems containsSemiMixedTypes="0" containsString="0" containsNumber="1" containsInteger="1" minValue="0" maxValue="4890"/>
    </cacheField>
    <cacheField name="EARLY - Documents" numFmtId="164">
      <sharedItems containsSemiMixedTypes="0" containsString="0" containsNumber="1" containsInteger="1" minValue="0" maxValue="0"/>
    </cacheField>
    <cacheField name="EARLY - Media" numFmtId="164">
      <sharedItems containsSemiMixedTypes="0" containsString="0" containsNumber="1" containsInteger="1" minValue="0" maxValue="0"/>
    </cacheField>
    <cacheField name="HOMEPAGE - Documents" numFmtId="164">
      <sharedItems containsSemiMixedTypes="0" containsString="0" containsNumber="1" containsInteger="1" minValue="0" maxValue="233"/>
    </cacheField>
    <cacheField name="HOMEPAGE - Media" numFmtId="164">
      <sharedItems containsSemiMixedTypes="0" containsString="0" containsNumber="1" containsInteger="1" minValue="0" maxValue="0"/>
    </cacheField>
    <cacheField name="MIDDLE SCHOOL/STUDENT - Documents" numFmtId="164">
      <sharedItems containsSemiMixedTypes="0" containsString="0" containsNumber="1" containsInteger="1" minValue="0" maxValue="1349"/>
    </cacheField>
    <cacheField name="MIDDLE SCHOOL/STUDENT - Media" numFmtId="164">
      <sharedItems containsSemiMixedTypes="0" containsString="0" containsNumber="1" containsInteger="1" minValue="0" maxValue="180"/>
    </cacheField>
    <cacheField name="ELEMENTARY/PRIMARY - Documents" numFmtId="164">
      <sharedItems containsSemiMixedTypes="0" containsString="0" containsNumber="1" containsInteger="1" minValue="0" maxValue="1519"/>
    </cacheField>
    <cacheField name="ELEMENTARY/PRIMARY - Media" numFmtId="164">
      <sharedItems containsSemiMixedTypes="0" containsString="0" containsNumber="1" containsInteger="1" minValue="0" maxValue="541"/>
    </cacheField>
    <cacheField name="Fun - Documents" numFmtId="164">
      <sharedItems containsSemiMixedTypes="0" containsString="0" containsNumber="1" containsInteger="1" minValue="0" maxValue="20"/>
    </cacheField>
    <cacheField name="Fun - Media" numFmtId="164">
      <sharedItems containsSemiMixedTypes="0" containsString="0" containsNumber="1" containsInteger="1" minValue="0" maxValue="11"/>
    </cacheField>
    <cacheField name="HIGH SCHOOL/EB/SECONDARY - Documents" numFmtId="164">
      <sharedItems containsSemiMixedTypes="0" containsString="0" containsNumber="1" containsInteger="1" minValue="0" maxValue="512"/>
    </cacheField>
    <cacheField name="HIGH SCHOOL/EB/SECONDARY - Media" numFmtId="164">
      <sharedItems containsSemiMixedTypes="0" containsString="0" containsNumber="1" containsInteger="1" minValue="0" maxValue="53"/>
    </cacheField>
    <cacheField name="School Edition" numFmtId="164">
      <sharedItems containsSemiMixedTypes="0" containsString="0" containsNumber="1" containsInteger="1" minValue="0" maxValue="3768"/>
    </cacheField>
    <cacheField name="Totals" numFmtId="164">
      <sharedItems containsSemiMixedTypes="0" containsString="0" containsNumber="1" containsInteger="1" minValue="1" maxValue="6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n v="0"/>
    <n v="0"/>
    <n v="0"/>
    <n v="0"/>
    <n v="0"/>
    <n v="0"/>
    <n v="0"/>
    <n v="0"/>
    <n v="0"/>
    <n v="90"/>
    <n v="0"/>
    <n v="90"/>
    <n v="0"/>
    <n v="0"/>
    <n v="0"/>
    <n v="0"/>
    <n v="0"/>
    <n v="0"/>
    <n v="0"/>
    <n v="0"/>
    <n v="0"/>
    <n v="0"/>
    <n v="0"/>
    <n v="0"/>
    <n v="0"/>
    <n v="90"/>
  </r>
  <r>
    <x v="1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2"/>
    <n v="0"/>
    <n v="0"/>
    <n v="0"/>
    <n v="0"/>
    <n v="0"/>
    <n v="0"/>
    <n v="0"/>
    <n v="0"/>
    <n v="0"/>
    <n v="52"/>
    <n v="0"/>
    <n v="52"/>
    <n v="0"/>
    <n v="0"/>
    <n v="99"/>
    <n v="0"/>
    <n v="128"/>
    <n v="7"/>
    <n v="2"/>
    <n v="0"/>
    <n v="0"/>
    <n v="0"/>
    <n v="145"/>
    <n v="8"/>
    <n v="389"/>
    <n v="441"/>
  </r>
  <r>
    <x v="3"/>
    <n v="18"/>
    <n v="4"/>
    <n v="39"/>
    <n v="10"/>
    <n v="1"/>
    <n v="1"/>
    <n v="0"/>
    <n v="0"/>
    <n v="73"/>
    <n v="70"/>
    <n v="4"/>
    <n v="74"/>
    <n v="0"/>
    <n v="0"/>
    <n v="2"/>
    <n v="0"/>
    <n v="27"/>
    <n v="2"/>
    <n v="19"/>
    <n v="0"/>
    <n v="14"/>
    <n v="5"/>
    <n v="2"/>
    <n v="0"/>
    <n v="71"/>
    <n v="218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16"/>
    <n v="0"/>
    <n v="3"/>
    <n v="0"/>
    <n v="0"/>
    <n v="0"/>
    <n v="1"/>
    <n v="0"/>
    <n v="20"/>
    <n v="20"/>
  </r>
  <r>
    <x v="5"/>
    <n v="0"/>
    <n v="0"/>
    <n v="0"/>
    <n v="0"/>
    <n v="0"/>
    <n v="0"/>
    <n v="0"/>
    <n v="0"/>
    <n v="0"/>
    <n v="49"/>
    <n v="8"/>
    <n v="57"/>
    <n v="0"/>
    <n v="0"/>
    <n v="0"/>
    <n v="0"/>
    <n v="0"/>
    <n v="0"/>
    <n v="0"/>
    <n v="0"/>
    <n v="0"/>
    <n v="0"/>
    <n v="0"/>
    <n v="0"/>
    <n v="0"/>
    <n v="57"/>
  </r>
  <r>
    <x v="6"/>
    <n v="0"/>
    <n v="0"/>
    <n v="0"/>
    <n v="0"/>
    <n v="0"/>
    <n v="0"/>
    <n v="0"/>
    <n v="0"/>
    <n v="0"/>
    <n v="115"/>
    <n v="11"/>
    <n v="126"/>
    <n v="0"/>
    <n v="0"/>
    <n v="0"/>
    <n v="0"/>
    <n v="0"/>
    <n v="0"/>
    <n v="0"/>
    <n v="0"/>
    <n v="0"/>
    <n v="0"/>
    <n v="0"/>
    <n v="0"/>
    <n v="0"/>
    <n v="126"/>
  </r>
  <r>
    <x v="7"/>
    <n v="0"/>
    <n v="0"/>
    <n v="0"/>
    <n v="0"/>
    <n v="0"/>
    <n v="0"/>
    <n v="0"/>
    <n v="0"/>
    <n v="0"/>
    <n v="171"/>
    <n v="0"/>
    <n v="171"/>
    <n v="0"/>
    <n v="0"/>
    <n v="0"/>
    <n v="0"/>
    <n v="0"/>
    <n v="0"/>
    <n v="0"/>
    <n v="0"/>
    <n v="0"/>
    <n v="0"/>
    <n v="0"/>
    <n v="0"/>
    <n v="0"/>
    <n v="171"/>
  </r>
  <r>
    <x v="8"/>
    <n v="0"/>
    <n v="0"/>
    <n v="1"/>
    <n v="0"/>
    <n v="0"/>
    <n v="0"/>
    <n v="0"/>
    <n v="0"/>
    <n v="1"/>
    <n v="9"/>
    <n v="0"/>
    <n v="9"/>
    <n v="0"/>
    <n v="0"/>
    <n v="82"/>
    <n v="0"/>
    <n v="1001"/>
    <n v="91"/>
    <n v="1519"/>
    <n v="541"/>
    <n v="3"/>
    <n v="0"/>
    <n v="512"/>
    <n v="19"/>
    <n v="3768"/>
    <n v="3778"/>
  </r>
  <r>
    <x v="9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0"/>
    <n v="0"/>
    <n v="0"/>
    <n v="5"/>
    <n v="0"/>
    <n v="3"/>
    <n v="0"/>
    <n v="4"/>
    <n v="0"/>
    <n v="12"/>
    <n v="85"/>
    <n v="8"/>
    <n v="93"/>
    <n v="0"/>
    <n v="0"/>
    <n v="0"/>
    <n v="0"/>
    <n v="0"/>
    <n v="0"/>
    <n v="0"/>
    <n v="0"/>
    <n v="0"/>
    <n v="0"/>
    <n v="0"/>
    <n v="0"/>
    <n v="0"/>
    <n v="105"/>
  </r>
  <r>
    <x v="11"/>
    <n v="0"/>
    <n v="0"/>
    <n v="1"/>
    <n v="0"/>
    <n v="0"/>
    <n v="0"/>
    <n v="0"/>
    <n v="0"/>
    <n v="1"/>
    <n v="20"/>
    <n v="0"/>
    <n v="20"/>
    <n v="0"/>
    <n v="0"/>
    <n v="0"/>
    <n v="0"/>
    <n v="0"/>
    <n v="0"/>
    <n v="0"/>
    <n v="0"/>
    <n v="0"/>
    <n v="0"/>
    <n v="1"/>
    <n v="0"/>
    <n v="1"/>
    <n v="22"/>
  </r>
  <r>
    <x v="12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3"/>
    <n v="0"/>
    <n v="0"/>
    <n v="0"/>
    <n v="0"/>
    <n v="0"/>
    <n v="0"/>
    <n v="0"/>
    <n v="0"/>
    <n v="0"/>
    <n v="132"/>
    <n v="2"/>
    <n v="134"/>
    <n v="0"/>
    <n v="0"/>
    <n v="0"/>
    <n v="0"/>
    <n v="0"/>
    <n v="0"/>
    <n v="0"/>
    <n v="0"/>
    <n v="0"/>
    <n v="0"/>
    <n v="0"/>
    <n v="0"/>
    <n v="0"/>
    <n v="134"/>
  </r>
  <r>
    <x v="14"/>
    <n v="0"/>
    <n v="0"/>
    <n v="0"/>
    <n v="0"/>
    <n v="0"/>
    <n v="0"/>
    <n v="0"/>
    <n v="0"/>
    <n v="0"/>
    <n v="42"/>
    <n v="1"/>
    <n v="43"/>
    <n v="0"/>
    <n v="0"/>
    <n v="0"/>
    <n v="0"/>
    <n v="0"/>
    <n v="0"/>
    <n v="0"/>
    <n v="0"/>
    <n v="0"/>
    <n v="0"/>
    <n v="0"/>
    <n v="0"/>
    <n v="0"/>
    <n v="43"/>
  </r>
  <r>
    <x v="15"/>
    <n v="0"/>
    <n v="0"/>
    <n v="0"/>
    <n v="0"/>
    <n v="0"/>
    <n v="0"/>
    <n v="0"/>
    <n v="0"/>
    <n v="0"/>
    <n v="24"/>
    <n v="1"/>
    <n v="25"/>
    <n v="0"/>
    <n v="0"/>
    <n v="0"/>
    <n v="0"/>
    <n v="0"/>
    <n v="0"/>
    <n v="0"/>
    <n v="0"/>
    <n v="0"/>
    <n v="0"/>
    <n v="0"/>
    <n v="0"/>
    <n v="0"/>
    <n v="25"/>
  </r>
  <r>
    <x v="16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17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8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9"/>
    <n v="0"/>
    <n v="0"/>
    <n v="0"/>
    <n v="0"/>
    <n v="0"/>
    <n v="0"/>
    <n v="0"/>
    <n v="0"/>
    <n v="0"/>
    <n v="89"/>
    <n v="8"/>
    <n v="97"/>
    <n v="0"/>
    <n v="0"/>
    <n v="0"/>
    <n v="0"/>
    <n v="1"/>
    <n v="0"/>
    <n v="0"/>
    <n v="0"/>
    <n v="0"/>
    <n v="0"/>
    <n v="0"/>
    <n v="0"/>
    <n v="1"/>
    <n v="98"/>
  </r>
  <r>
    <x v="20"/>
    <n v="0"/>
    <n v="0"/>
    <n v="0"/>
    <n v="0"/>
    <n v="0"/>
    <n v="0"/>
    <n v="0"/>
    <n v="0"/>
    <n v="0"/>
    <n v="23"/>
    <n v="0"/>
    <n v="23"/>
    <n v="0"/>
    <n v="0"/>
    <n v="1"/>
    <n v="0"/>
    <n v="1"/>
    <n v="0"/>
    <n v="0"/>
    <n v="0"/>
    <n v="0"/>
    <n v="0"/>
    <n v="0"/>
    <n v="0"/>
    <n v="2"/>
    <n v="25"/>
  </r>
  <r>
    <x v="21"/>
    <n v="0"/>
    <n v="0"/>
    <n v="0"/>
    <n v="0"/>
    <n v="0"/>
    <n v="0"/>
    <n v="0"/>
    <n v="0"/>
    <n v="0"/>
    <n v="63"/>
    <n v="3"/>
    <n v="66"/>
    <n v="0"/>
    <n v="0"/>
    <n v="0"/>
    <n v="0"/>
    <n v="0"/>
    <n v="0"/>
    <n v="0"/>
    <n v="0"/>
    <n v="0"/>
    <n v="0"/>
    <n v="0"/>
    <n v="0"/>
    <n v="0"/>
    <n v="66"/>
  </r>
  <r>
    <x v="22"/>
    <n v="0"/>
    <n v="0"/>
    <n v="0"/>
    <n v="0"/>
    <n v="0"/>
    <n v="0"/>
    <n v="0"/>
    <n v="0"/>
    <n v="0"/>
    <n v="960"/>
    <n v="69"/>
    <n v="1029"/>
    <n v="0"/>
    <n v="0"/>
    <n v="0"/>
    <n v="0"/>
    <n v="3"/>
    <n v="0"/>
    <n v="4"/>
    <n v="0"/>
    <n v="0"/>
    <n v="0"/>
    <n v="0"/>
    <n v="0"/>
    <n v="7"/>
    <n v="1036"/>
  </r>
  <r>
    <x v="23"/>
    <n v="0"/>
    <n v="0"/>
    <n v="0"/>
    <n v="0"/>
    <n v="0"/>
    <n v="0"/>
    <n v="0"/>
    <n v="0"/>
    <n v="0"/>
    <n v="43"/>
    <n v="1"/>
    <n v="44"/>
    <n v="0"/>
    <n v="0"/>
    <n v="0"/>
    <n v="0"/>
    <n v="0"/>
    <n v="0"/>
    <n v="0"/>
    <n v="0"/>
    <n v="3"/>
    <n v="0"/>
    <n v="0"/>
    <n v="0"/>
    <n v="3"/>
    <n v="47"/>
  </r>
  <r>
    <x v="24"/>
    <n v="0"/>
    <n v="0"/>
    <n v="0"/>
    <n v="0"/>
    <n v="0"/>
    <n v="0"/>
    <n v="0"/>
    <n v="0"/>
    <n v="0"/>
    <n v="180"/>
    <n v="17"/>
    <n v="197"/>
    <n v="0"/>
    <n v="0"/>
    <n v="0"/>
    <n v="0"/>
    <n v="0"/>
    <n v="0"/>
    <n v="0"/>
    <n v="0"/>
    <n v="0"/>
    <n v="0"/>
    <n v="2"/>
    <n v="0"/>
    <n v="2"/>
    <n v="199"/>
  </r>
  <r>
    <x v="25"/>
    <n v="0"/>
    <n v="0"/>
    <n v="0"/>
    <n v="0"/>
    <n v="0"/>
    <n v="0"/>
    <n v="0"/>
    <n v="0"/>
    <n v="0"/>
    <n v="52"/>
    <n v="6"/>
    <n v="58"/>
    <n v="0"/>
    <n v="0"/>
    <n v="0"/>
    <n v="0"/>
    <n v="0"/>
    <n v="0"/>
    <n v="0"/>
    <n v="0"/>
    <n v="0"/>
    <n v="0"/>
    <n v="0"/>
    <n v="0"/>
    <n v="0"/>
    <n v="58"/>
  </r>
  <r>
    <x v="26"/>
    <n v="0"/>
    <n v="0"/>
    <n v="0"/>
    <n v="0"/>
    <n v="0"/>
    <n v="0"/>
    <n v="0"/>
    <n v="0"/>
    <n v="0"/>
    <n v="139"/>
    <n v="4"/>
    <n v="143"/>
    <n v="0"/>
    <n v="0"/>
    <n v="0"/>
    <n v="0"/>
    <n v="0"/>
    <n v="0"/>
    <n v="0"/>
    <n v="0"/>
    <n v="0"/>
    <n v="0"/>
    <n v="0"/>
    <n v="0"/>
    <n v="0"/>
    <n v="143"/>
  </r>
  <r>
    <x v="27"/>
    <n v="0"/>
    <n v="0"/>
    <n v="0"/>
    <n v="0"/>
    <n v="0"/>
    <n v="0"/>
    <n v="0"/>
    <n v="0"/>
    <n v="0"/>
    <n v="142"/>
    <n v="2"/>
    <n v="144"/>
    <n v="0"/>
    <n v="0"/>
    <n v="0"/>
    <n v="0"/>
    <n v="0"/>
    <n v="0"/>
    <n v="0"/>
    <n v="0"/>
    <n v="0"/>
    <n v="0"/>
    <n v="0"/>
    <n v="0"/>
    <n v="0"/>
    <n v="144"/>
  </r>
  <r>
    <x v="28"/>
    <n v="0"/>
    <n v="0"/>
    <n v="1"/>
    <n v="0"/>
    <n v="0"/>
    <n v="0"/>
    <n v="0"/>
    <n v="0"/>
    <n v="1"/>
    <n v="4"/>
    <n v="0"/>
    <n v="4"/>
    <n v="0"/>
    <n v="0"/>
    <n v="5"/>
    <n v="0"/>
    <n v="4"/>
    <n v="0"/>
    <n v="3"/>
    <n v="0"/>
    <n v="0"/>
    <n v="0"/>
    <n v="0"/>
    <n v="0"/>
    <n v="12"/>
    <n v="17"/>
  </r>
  <r>
    <x v="29"/>
    <n v="0"/>
    <n v="0"/>
    <n v="0"/>
    <n v="0"/>
    <n v="0"/>
    <n v="0"/>
    <n v="0"/>
    <n v="0"/>
    <n v="0"/>
    <n v="5"/>
    <n v="3"/>
    <n v="8"/>
    <n v="0"/>
    <n v="0"/>
    <n v="0"/>
    <n v="0"/>
    <n v="0"/>
    <n v="0"/>
    <n v="0"/>
    <n v="0"/>
    <n v="0"/>
    <n v="0"/>
    <n v="0"/>
    <n v="0"/>
    <n v="0"/>
    <n v="8"/>
  </r>
  <r>
    <x v="30"/>
    <n v="0"/>
    <n v="0"/>
    <n v="0"/>
    <n v="0"/>
    <n v="0"/>
    <n v="0"/>
    <n v="0"/>
    <n v="0"/>
    <n v="0"/>
    <n v="0"/>
    <n v="0"/>
    <n v="0"/>
    <n v="0"/>
    <n v="0"/>
    <n v="2"/>
    <n v="0"/>
    <n v="3"/>
    <n v="0"/>
    <n v="43"/>
    <n v="31"/>
    <n v="0"/>
    <n v="0"/>
    <n v="0"/>
    <n v="0"/>
    <n v="79"/>
    <n v="79"/>
  </r>
  <r>
    <x v="31"/>
    <n v="0"/>
    <n v="0"/>
    <n v="0"/>
    <n v="0"/>
    <n v="0"/>
    <n v="0"/>
    <n v="0"/>
    <n v="0"/>
    <n v="0"/>
    <n v="255"/>
    <n v="9"/>
    <n v="264"/>
    <n v="0"/>
    <n v="0"/>
    <n v="0"/>
    <n v="0"/>
    <n v="0"/>
    <n v="0"/>
    <n v="0"/>
    <n v="0"/>
    <n v="0"/>
    <n v="0"/>
    <n v="0"/>
    <n v="0"/>
    <n v="0"/>
    <n v="264"/>
  </r>
  <r>
    <x v="32"/>
    <n v="0"/>
    <n v="0"/>
    <n v="0"/>
    <n v="0"/>
    <n v="0"/>
    <n v="0"/>
    <n v="0"/>
    <n v="0"/>
    <n v="0"/>
    <n v="70"/>
    <n v="10"/>
    <n v="80"/>
    <n v="0"/>
    <n v="0"/>
    <n v="0"/>
    <n v="0"/>
    <n v="0"/>
    <n v="0"/>
    <n v="0"/>
    <n v="0"/>
    <n v="0"/>
    <n v="0"/>
    <n v="0"/>
    <n v="0"/>
    <n v="0"/>
    <n v="80"/>
  </r>
  <r>
    <x v="3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3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34"/>
    <n v="0"/>
    <n v="0"/>
    <n v="0"/>
    <n v="0"/>
    <n v="0"/>
    <n v="0"/>
    <n v="0"/>
    <n v="0"/>
    <n v="0"/>
    <n v="32"/>
    <n v="4"/>
    <n v="36"/>
    <n v="0"/>
    <n v="0"/>
    <n v="0"/>
    <n v="0"/>
    <n v="0"/>
    <n v="0"/>
    <n v="0"/>
    <n v="0"/>
    <n v="0"/>
    <n v="0"/>
    <n v="0"/>
    <n v="0"/>
    <n v="0"/>
    <n v="36"/>
  </r>
  <r>
    <x v="35"/>
    <n v="0"/>
    <n v="0"/>
    <n v="0"/>
    <n v="0"/>
    <n v="0"/>
    <n v="0"/>
    <n v="0"/>
    <n v="0"/>
    <n v="0"/>
    <n v="76"/>
    <n v="2"/>
    <n v="78"/>
    <n v="0"/>
    <n v="0"/>
    <n v="0"/>
    <n v="0"/>
    <n v="0"/>
    <n v="0"/>
    <n v="0"/>
    <n v="0"/>
    <n v="0"/>
    <n v="0"/>
    <n v="0"/>
    <n v="0"/>
    <n v="0"/>
    <n v="78"/>
  </r>
  <r>
    <x v="36"/>
    <n v="0"/>
    <n v="0"/>
    <n v="0"/>
    <n v="0"/>
    <n v="0"/>
    <n v="0"/>
    <n v="0"/>
    <n v="0"/>
    <n v="0"/>
    <n v="150"/>
    <n v="36"/>
    <n v="186"/>
    <n v="0"/>
    <n v="0"/>
    <n v="0"/>
    <n v="0"/>
    <n v="0"/>
    <n v="0"/>
    <n v="0"/>
    <n v="0"/>
    <n v="0"/>
    <n v="0"/>
    <n v="0"/>
    <n v="0"/>
    <n v="0"/>
    <n v="186"/>
  </r>
  <r>
    <x v="37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37"/>
    <n v="0"/>
    <n v="0"/>
    <n v="0"/>
    <n v="0"/>
    <n v="0"/>
    <n v="0"/>
    <n v="0"/>
    <n v="0"/>
    <n v="0"/>
    <n v="125"/>
    <n v="21"/>
    <n v="146"/>
    <n v="0"/>
    <n v="0"/>
    <n v="0"/>
    <n v="0"/>
    <n v="0"/>
    <n v="0"/>
    <n v="0"/>
    <n v="0"/>
    <n v="0"/>
    <n v="0"/>
    <n v="0"/>
    <n v="0"/>
    <n v="0"/>
    <n v="146"/>
  </r>
  <r>
    <x v="38"/>
    <n v="0"/>
    <n v="0"/>
    <n v="0"/>
    <n v="0"/>
    <n v="0"/>
    <n v="0"/>
    <n v="0"/>
    <n v="0"/>
    <n v="0"/>
    <n v="77"/>
    <n v="0"/>
    <n v="77"/>
    <n v="0"/>
    <n v="0"/>
    <n v="0"/>
    <n v="0"/>
    <n v="0"/>
    <n v="0"/>
    <n v="2"/>
    <n v="0"/>
    <n v="0"/>
    <n v="0"/>
    <n v="0"/>
    <n v="0"/>
    <n v="2"/>
    <n v="79"/>
  </r>
  <r>
    <x v="39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40"/>
    <n v="0"/>
    <n v="0"/>
    <n v="0"/>
    <n v="0"/>
    <n v="0"/>
    <n v="0"/>
    <n v="0"/>
    <n v="0"/>
    <n v="0"/>
    <n v="82"/>
    <n v="4"/>
    <n v="86"/>
    <n v="0"/>
    <n v="0"/>
    <n v="1"/>
    <n v="0"/>
    <n v="0"/>
    <n v="0"/>
    <n v="0"/>
    <n v="0"/>
    <n v="0"/>
    <n v="0"/>
    <n v="0"/>
    <n v="0"/>
    <n v="1"/>
    <n v="87"/>
  </r>
  <r>
    <x v="4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2"/>
    <n v="5"/>
    <n v="0"/>
    <n v="0"/>
    <n v="0"/>
    <n v="0"/>
    <n v="68"/>
    <n v="68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6"/>
    <n v="1"/>
    <n v="13"/>
    <n v="0"/>
    <n v="0"/>
    <n v="0"/>
    <n v="1"/>
    <n v="0"/>
    <n v="21"/>
    <n v="21"/>
  </r>
  <r>
    <x v="43"/>
    <n v="20"/>
    <n v="4"/>
    <n v="39"/>
    <n v="3"/>
    <n v="1"/>
    <n v="0"/>
    <n v="5"/>
    <n v="0"/>
    <n v="72"/>
    <n v="1"/>
    <n v="0"/>
    <n v="1"/>
    <n v="0"/>
    <n v="0"/>
    <n v="0"/>
    <n v="0"/>
    <n v="0"/>
    <n v="0"/>
    <n v="0"/>
    <n v="0"/>
    <n v="0"/>
    <n v="0"/>
    <n v="0"/>
    <n v="0"/>
    <n v="0"/>
    <n v="73"/>
  </r>
  <r>
    <x v="44"/>
    <n v="4"/>
    <n v="0"/>
    <n v="62"/>
    <n v="1"/>
    <n v="37"/>
    <n v="0"/>
    <n v="0"/>
    <n v="0"/>
    <n v="104"/>
    <n v="1"/>
    <n v="0"/>
    <n v="1"/>
    <n v="0"/>
    <n v="0"/>
    <n v="13"/>
    <n v="0"/>
    <n v="128"/>
    <n v="64"/>
    <n v="169"/>
    <n v="68"/>
    <n v="0"/>
    <n v="0"/>
    <n v="500"/>
    <n v="53"/>
    <n v="995"/>
    <n v="1100"/>
  </r>
  <r>
    <x v="45"/>
    <n v="0"/>
    <n v="0"/>
    <n v="0"/>
    <n v="0"/>
    <n v="0"/>
    <n v="0"/>
    <n v="0"/>
    <n v="0"/>
    <n v="0"/>
    <n v="31"/>
    <n v="1"/>
    <n v="32"/>
    <n v="0"/>
    <n v="0"/>
    <n v="0"/>
    <n v="0"/>
    <n v="0"/>
    <n v="0"/>
    <n v="0"/>
    <n v="0"/>
    <n v="0"/>
    <n v="0"/>
    <n v="0"/>
    <n v="0"/>
    <n v="0"/>
    <n v="32"/>
  </r>
  <r>
    <x v="46"/>
    <n v="0"/>
    <n v="0"/>
    <n v="0"/>
    <n v="0"/>
    <n v="0"/>
    <n v="0"/>
    <n v="0"/>
    <n v="0"/>
    <n v="0"/>
    <n v="56"/>
    <n v="11"/>
    <n v="67"/>
    <n v="0"/>
    <n v="0"/>
    <n v="0"/>
    <n v="0"/>
    <n v="0"/>
    <n v="0"/>
    <n v="0"/>
    <n v="0"/>
    <n v="0"/>
    <n v="0"/>
    <n v="0"/>
    <n v="0"/>
    <n v="0"/>
    <n v="67"/>
  </r>
  <r>
    <x v="4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8"/>
    <n v="0"/>
    <n v="0"/>
    <n v="0"/>
    <n v="0"/>
    <n v="0"/>
    <n v="0"/>
    <n v="0"/>
    <n v="0"/>
    <n v="0"/>
    <n v="156"/>
    <n v="7"/>
    <n v="163"/>
    <n v="0"/>
    <n v="0"/>
    <n v="0"/>
    <n v="0"/>
    <n v="0"/>
    <n v="0"/>
    <n v="0"/>
    <n v="0"/>
    <n v="0"/>
    <n v="0"/>
    <n v="0"/>
    <n v="0"/>
    <n v="0"/>
    <n v="163"/>
  </r>
  <r>
    <x v="49"/>
    <n v="0"/>
    <n v="0"/>
    <n v="0"/>
    <n v="0"/>
    <n v="0"/>
    <n v="0"/>
    <n v="0"/>
    <n v="0"/>
    <n v="0"/>
    <n v="15"/>
    <n v="2"/>
    <n v="17"/>
    <n v="0"/>
    <n v="0"/>
    <n v="0"/>
    <n v="0"/>
    <n v="4"/>
    <n v="1"/>
    <n v="1"/>
    <n v="0"/>
    <n v="0"/>
    <n v="0"/>
    <n v="0"/>
    <n v="0"/>
    <n v="6"/>
    <n v="23"/>
  </r>
  <r>
    <x v="50"/>
    <n v="0"/>
    <n v="0"/>
    <n v="0"/>
    <n v="0"/>
    <n v="0"/>
    <n v="0"/>
    <n v="0"/>
    <n v="0"/>
    <n v="0"/>
    <n v="200"/>
    <n v="6"/>
    <n v="206"/>
    <n v="0"/>
    <n v="0"/>
    <n v="0"/>
    <n v="0"/>
    <n v="66"/>
    <n v="17"/>
    <n v="0"/>
    <n v="0"/>
    <n v="0"/>
    <n v="0"/>
    <n v="0"/>
    <n v="0"/>
    <n v="83"/>
    <n v="289"/>
  </r>
  <r>
    <x v="51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52"/>
    <n v="0"/>
    <n v="0"/>
    <n v="0"/>
    <n v="0"/>
    <n v="0"/>
    <n v="0"/>
    <n v="0"/>
    <n v="0"/>
    <n v="0"/>
    <n v="263"/>
    <n v="23"/>
    <n v="286"/>
    <n v="0"/>
    <n v="0"/>
    <n v="0"/>
    <n v="0"/>
    <n v="6"/>
    <n v="0"/>
    <n v="2"/>
    <n v="0"/>
    <n v="0"/>
    <n v="0"/>
    <n v="0"/>
    <n v="0"/>
    <n v="8"/>
    <n v="294"/>
  </r>
  <r>
    <x v="53"/>
    <n v="0"/>
    <n v="0"/>
    <n v="0"/>
    <n v="0"/>
    <n v="4"/>
    <n v="0"/>
    <n v="0"/>
    <n v="0"/>
    <n v="4"/>
    <n v="1"/>
    <n v="0"/>
    <n v="1"/>
    <n v="0"/>
    <n v="0"/>
    <n v="0"/>
    <n v="0"/>
    <n v="0"/>
    <n v="0"/>
    <n v="2"/>
    <n v="0"/>
    <n v="2"/>
    <n v="0"/>
    <n v="3"/>
    <n v="0"/>
    <n v="7"/>
    <n v="12"/>
  </r>
  <r>
    <x v="54"/>
    <n v="13"/>
    <n v="3"/>
    <n v="5"/>
    <n v="0"/>
    <n v="0"/>
    <n v="0"/>
    <n v="2"/>
    <n v="0"/>
    <n v="23"/>
    <n v="69"/>
    <n v="4"/>
    <n v="73"/>
    <n v="0"/>
    <n v="0"/>
    <n v="52"/>
    <n v="0"/>
    <n v="9"/>
    <n v="0"/>
    <n v="481"/>
    <n v="192"/>
    <n v="0"/>
    <n v="0"/>
    <n v="38"/>
    <n v="0"/>
    <n v="772"/>
    <n v="868"/>
  </r>
  <r>
    <x v="55"/>
    <n v="0"/>
    <n v="0"/>
    <n v="0"/>
    <n v="0"/>
    <n v="0"/>
    <n v="0"/>
    <n v="0"/>
    <n v="0"/>
    <n v="0"/>
    <n v="18"/>
    <n v="2"/>
    <n v="20"/>
    <n v="0"/>
    <n v="0"/>
    <n v="0"/>
    <n v="0"/>
    <n v="0"/>
    <n v="0"/>
    <n v="0"/>
    <n v="0"/>
    <n v="0"/>
    <n v="0"/>
    <n v="0"/>
    <n v="0"/>
    <n v="0"/>
    <n v="20"/>
  </r>
  <r>
    <x v="5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7"/>
    <n v="0"/>
    <n v="0"/>
    <n v="0"/>
    <n v="0"/>
    <n v="0"/>
    <n v="0"/>
    <n v="0"/>
    <n v="0"/>
    <n v="0"/>
    <n v="17"/>
    <n v="4"/>
    <n v="21"/>
    <n v="0"/>
    <n v="0"/>
    <n v="0"/>
    <n v="0"/>
    <n v="0"/>
    <n v="0"/>
    <n v="0"/>
    <n v="0"/>
    <n v="0"/>
    <n v="0"/>
    <n v="0"/>
    <n v="0"/>
    <n v="0"/>
    <n v="21"/>
  </r>
  <r>
    <x v="58"/>
    <n v="0"/>
    <n v="0"/>
    <n v="0"/>
    <n v="0"/>
    <n v="0"/>
    <n v="0"/>
    <n v="0"/>
    <n v="0"/>
    <n v="0"/>
    <n v="30"/>
    <n v="1"/>
    <n v="31"/>
    <n v="0"/>
    <n v="0"/>
    <n v="0"/>
    <n v="0"/>
    <n v="0"/>
    <n v="0"/>
    <n v="6"/>
    <n v="0"/>
    <n v="1"/>
    <n v="0"/>
    <n v="1"/>
    <n v="0"/>
    <n v="8"/>
    <n v="39"/>
  </r>
  <r>
    <x v="59"/>
    <n v="0"/>
    <n v="0"/>
    <n v="0"/>
    <n v="0"/>
    <n v="0"/>
    <n v="0"/>
    <n v="0"/>
    <n v="0"/>
    <n v="0"/>
    <n v="125"/>
    <n v="4"/>
    <n v="129"/>
    <n v="0"/>
    <n v="0"/>
    <n v="0"/>
    <n v="0"/>
    <n v="0"/>
    <n v="0"/>
    <n v="0"/>
    <n v="0"/>
    <n v="0"/>
    <n v="0"/>
    <n v="0"/>
    <n v="0"/>
    <n v="0"/>
    <n v="129"/>
  </r>
  <r>
    <x v="6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1"/>
    <n v="0"/>
    <n v="0"/>
    <n v="1"/>
    <n v="2"/>
  </r>
  <r>
    <x v="61"/>
    <n v="0"/>
    <n v="0"/>
    <n v="0"/>
    <n v="0"/>
    <n v="0"/>
    <n v="0"/>
    <n v="0"/>
    <n v="0"/>
    <n v="0"/>
    <n v="0"/>
    <n v="0"/>
    <n v="0"/>
    <n v="0"/>
    <n v="0"/>
    <n v="0"/>
    <n v="0"/>
    <n v="158"/>
    <n v="61"/>
    <n v="0"/>
    <n v="0"/>
    <n v="0"/>
    <n v="0"/>
    <n v="0"/>
    <n v="0"/>
    <n v="219"/>
    <n v="219"/>
  </r>
  <r>
    <x v="62"/>
    <n v="0"/>
    <n v="0"/>
    <n v="0"/>
    <n v="0"/>
    <n v="0"/>
    <n v="0"/>
    <n v="0"/>
    <n v="0"/>
    <n v="0"/>
    <n v="8"/>
    <n v="0"/>
    <n v="8"/>
    <n v="0"/>
    <n v="0"/>
    <n v="2"/>
    <n v="0"/>
    <n v="0"/>
    <n v="0"/>
    <n v="0"/>
    <n v="0"/>
    <n v="0"/>
    <n v="0"/>
    <n v="0"/>
    <n v="0"/>
    <n v="2"/>
    <n v="10"/>
  </r>
  <r>
    <x v="63"/>
    <n v="0"/>
    <n v="0"/>
    <n v="0"/>
    <n v="0"/>
    <n v="0"/>
    <n v="0"/>
    <n v="0"/>
    <n v="0"/>
    <n v="0"/>
    <n v="12"/>
    <n v="4"/>
    <n v="16"/>
    <n v="0"/>
    <n v="0"/>
    <n v="0"/>
    <n v="0"/>
    <n v="0"/>
    <n v="0"/>
    <n v="0"/>
    <n v="0"/>
    <n v="0"/>
    <n v="0"/>
    <n v="0"/>
    <n v="0"/>
    <n v="0"/>
    <n v="16"/>
  </r>
  <r>
    <x v="64"/>
    <n v="0"/>
    <n v="0"/>
    <n v="0"/>
    <n v="0"/>
    <n v="0"/>
    <n v="0"/>
    <n v="0"/>
    <n v="0"/>
    <n v="0"/>
    <n v="83"/>
    <n v="28"/>
    <n v="111"/>
    <n v="0"/>
    <n v="0"/>
    <n v="0"/>
    <n v="0"/>
    <n v="0"/>
    <n v="0"/>
    <n v="0"/>
    <n v="0"/>
    <n v="1"/>
    <n v="1"/>
    <n v="0"/>
    <n v="0"/>
    <n v="2"/>
    <n v="113"/>
  </r>
  <r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</r>
  <r>
    <x v="66"/>
    <n v="0"/>
    <n v="0"/>
    <n v="0"/>
    <n v="0"/>
    <n v="0"/>
    <n v="0"/>
    <n v="0"/>
    <n v="0"/>
    <n v="0"/>
    <n v="67"/>
    <n v="2"/>
    <n v="69"/>
    <n v="0"/>
    <n v="0"/>
    <n v="0"/>
    <n v="0"/>
    <n v="187"/>
    <n v="14"/>
    <n v="0"/>
    <n v="0"/>
    <n v="0"/>
    <n v="4"/>
    <n v="25"/>
    <n v="0"/>
    <n v="230"/>
    <n v="299"/>
  </r>
  <r>
    <x v="67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68"/>
    <n v="0"/>
    <n v="0"/>
    <n v="1"/>
    <n v="0"/>
    <n v="3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5"/>
  </r>
  <r>
    <x v="69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7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7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3"/>
    <n v="0"/>
    <n v="0"/>
    <n v="0"/>
    <n v="4"/>
    <n v="5"/>
  </r>
  <r>
    <x v="72"/>
    <n v="0"/>
    <n v="0"/>
    <n v="1"/>
    <n v="0"/>
    <n v="0"/>
    <n v="0"/>
    <n v="1"/>
    <n v="0"/>
    <n v="2"/>
    <n v="438"/>
    <n v="23"/>
    <n v="461"/>
    <n v="0"/>
    <n v="0"/>
    <n v="0"/>
    <n v="0"/>
    <n v="0"/>
    <n v="0"/>
    <n v="0"/>
    <n v="0"/>
    <n v="0"/>
    <n v="0"/>
    <n v="0"/>
    <n v="0"/>
    <n v="0"/>
    <n v="463"/>
  </r>
  <r>
    <x v="73"/>
    <n v="0"/>
    <n v="0"/>
    <n v="0"/>
    <n v="0"/>
    <n v="0"/>
    <n v="0"/>
    <n v="0"/>
    <n v="0"/>
    <n v="0"/>
    <n v="23"/>
    <n v="1"/>
    <n v="24"/>
    <n v="0"/>
    <n v="0"/>
    <n v="2"/>
    <n v="0"/>
    <n v="4"/>
    <n v="1"/>
    <n v="5"/>
    <n v="0"/>
    <n v="1"/>
    <n v="0"/>
    <n v="0"/>
    <n v="0"/>
    <n v="13"/>
    <n v="37"/>
  </r>
  <r>
    <x v="74"/>
    <n v="0"/>
    <n v="0"/>
    <n v="0"/>
    <n v="0"/>
    <n v="0"/>
    <n v="0"/>
    <n v="0"/>
    <n v="0"/>
    <n v="0"/>
    <n v="116"/>
    <n v="3"/>
    <n v="119"/>
    <n v="0"/>
    <n v="0"/>
    <n v="0"/>
    <n v="0"/>
    <n v="0"/>
    <n v="0"/>
    <n v="0"/>
    <n v="0"/>
    <n v="0"/>
    <n v="0"/>
    <n v="0"/>
    <n v="0"/>
    <n v="0"/>
    <n v="119"/>
  </r>
  <r>
    <x v="75"/>
    <n v="0"/>
    <n v="0"/>
    <n v="0"/>
    <n v="0"/>
    <n v="0"/>
    <n v="0"/>
    <n v="0"/>
    <n v="0"/>
    <n v="0"/>
    <n v="57"/>
    <n v="6"/>
    <n v="63"/>
    <n v="0"/>
    <n v="0"/>
    <n v="0"/>
    <n v="0"/>
    <n v="1"/>
    <n v="0"/>
    <n v="0"/>
    <n v="0"/>
    <n v="0"/>
    <n v="0"/>
    <n v="0"/>
    <n v="0"/>
    <n v="1"/>
    <n v="64"/>
  </r>
  <r>
    <x v="76"/>
    <n v="0"/>
    <n v="0"/>
    <n v="0"/>
    <n v="0"/>
    <n v="0"/>
    <n v="0"/>
    <n v="0"/>
    <n v="0"/>
    <n v="0"/>
    <n v="137"/>
    <n v="1"/>
    <n v="138"/>
    <n v="0"/>
    <n v="0"/>
    <n v="0"/>
    <n v="0"/>
    <n v="0"/>
    <n v="0"/>
    <n v="0"/>
    <n v="0"/>
    <n v="0"/>
    <n v="0"/>
    <n v="0"/>
    <n v="0"/>
    <n v="0"/>
    <n v="138"/>
  </r>
  <r>
    <x v="77"/>
    <n v="0"/>
    <n v="0"/>
    <n v="0"/>
    <n v="0"/>
    <n v="0"/>
    <n v="0"/>
    <n v="0"/>
    <n v="0"/>
    <n v="0"/>
    <n v="251"/>
    <n v="4"/>
    <n v="255"/>
    <n v="0"/>
    <n v="0"/>
    <n v="0"/>
    <n v="0"/>
    <n v="0"/>
    <n v="0"/>
    <n v="0"/>
    <n v="0"/>
    <n v="0"/>
    <n v="0"/>
    <n v="0"/>
    <n v="0"/>
    <n v="0"/>
    <n v="255"/>
  </r>
  <r>
    <x v="78"/>
    <n v="0"/>
    <n v="0"/>
    <n v="0"/>
    <n v="0"/>
    <n v="0"/>
    <n v="0"/>
    <n v="0"/>
    <n v="0"/>
    <n v="0"/>
    <n v="58"/>
    <n v="4"/>
    <n v="62"/>
    <n v="0"/>
    <n v="0"/>
    <n v="0"/>
    <n v="0"/>
    <n v="0"/>
    <n v="0"/>
    <n v="0"/>
    <n v="0"/>
    <n v="0"/>
    <n v="0"/>
    <n v="0"/>
    <n v="0"/>
    <n v="0"/>
    <n v="62"/>
  </r>
  <r>
    <x v="79"/>
    <n v="0"/>
    <n v="0"/>
    <n v="0"/>
    <n v="0"/>
    <n v="0"/>
    <n v="0"/>
    <n v="0"/>
    <n v="0"/>
    <n v="0"/>
    <n v="42"/>
    <n v="1"/>
    <n v="43"/>
    <n v="0"/>
    <n v="0"/>
    <n v="0"/>
    <n v="0"/>
    <n v="0"/>
    <n v="0"/>
    <n v="0"/>
    <n v="0"/>
    <n v="0"/>
    <n v="0"/>
    <n v="0"/>
    <n v="0"/>
    <n v="0"/>
    <n v="43"/>
  </r>
  <r>
    <x v="80"/>
    <n v="0"/>
    <n v="0"/>
    <n v="9"/>
    <n v="0"/>
    <n v="0"/>
    <n v="0"/>
    <n v="0"/>
    <n v="0"/>
    <n v="9"/>
    <n v="27"/>
    <n v="1"/>
    <n v="28"/>
    <n v="0"/>
    <n v="0"/>
    <n v="0"/>
    <n v="0"/>
    <n v="0"/>
    <n v="0"/>
    <n v="0"/>
    <n v="0"/>
    <n v="0"/>
    <n v="0"/>
    <n v="0"/>
    <n v="0"/>
    <n v="0"/>
    <n v="37"/>
  </r>
  <r>
    <x v="81"/>
    <n v="0"/>
    <n v="0"/>
    <n v="0"/>
    <n v="0"/>
    <n v="0"/>
    <n v="0"/>
    <n v="0"/>
    <n v="0"/>
    <n v="0"/>
    <n v="6"/>
    <n v="2"/>
    <n v="8"/>
    <n v="0"/>
    <n v="0"/>
    <n v="0"/>
    <n v="0"/>
    <n v="0"/>
    <n v="0"/>
    <n v="0"/>
    <n v="0"/>
    <n v="0"/>
    <n v="0"/>
    <n v="0"/>
    <n v="0"/>
    <n v="0"/>
    <n v="8"/>
  </r>
  <r>
    <x v="82"/>
    <n v="0"/>
    <n v="0"/>
    <n v="0"/>
    <n v="0"/>
    <n v="0"/>
    <n v="0"/>
    <n v="0"/>
    <n v="0"/>
    <n v="0"/>
    <n v="24"/>
    <n v="1"/>
    <n v="25"/>
    <n v="0"/>
    <n v="0"/>
    <n v="0"/>
    <n v="0"/>
    <n v="0"/>
    <n v="0"/>
    <n v="0"/>
    <n v="0"/>
    <n v="0"/>
    <n v="0"/>
    <n v="0"/>
    <n v="0"/>
    <n v="0"/>
    <n v="25"/>
  </r>
  <r>
    <x v="83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84"/>
    <n v="0"/>
    <n v="0"/>
    <n v="0"/>
    <n v="0"/>
    <n v="0"/>
    <n v="0"/>
    <n v="0"/>
    <n v="0"/>
    <n v="0"/>
    <n v="0"/>
    <n v="0"/>
    <n v="0"/>
    <n v="0"/>
    <n v="0"/>
    <n v="19"/>
    <n v="0"/>
    <n v="26"/>
    <n v="3"/>
    <n v="107"/>
    <n v="12"/>
    <n v="0"/>
    <n v="0"/>
    <n v="111"/>
    <n v="22"/>
    <n v="300"/>
    <n v="300"/>
  </r>
  <r>
    <x v="84"/>
    <n v="0"/>
    <n v="0"/>
    <n v="0"/>
    <n v="0"/>
    <n v="0"/>
    <n v="0"/>
    <n v="0"/>
    <n v="0"/>
    <n v="0"/>
    <n v="15"/>
    <n v="1"/>
    <n v="16"/>
    <n v="0"/>
    <n v="0"/>
    <n v="0"/>
    <n v="0"/>
    <n v="0"/>
    <n v="0"/>
    <n v="0"/>
    <n v="0"/>
    <n v="0"/>
    <n v="0"/>
    <n v="0"/>
    <n v="0"/>
    <n v="0"/>
    <n v="16"/>
  </r>
  <r>
    <x v="85"/>
    <n v="0"/>
    <n v="0"/>
    <n v="0"/>
    <n v="0"/>
    <n v="0"/>
    <n v="0"/>
    <n v="0"/>
    <n v="0"/>
    <n v="0"/>
    <n v="243"/>
    <n v="2"/>
    <n v="245"/>
    <n v="0"/>
    <n v="0"/>
    <n v="0"/>
    <n v="0"/>
    <n v="1"/>
    <n v="0"/>
    <n v="0"/>
    <n v="0"/>
    <n v="0"/>
    <n v="0"/>
    <n v="0"/>
    <n v="0"/>
    <n v="1"/>
    <n v="246"/>
  </r>
  <r>
    <x v="86"/>
    <n v="0"/>
    <n v="0"/>
    <n v="0"/>
    <n v="0"/>
    <n v="0"/>
    <n v="0"/>
    <n v="0"/>
    <n v="0"/>
    <n v="0"/>
    <n v="56"/>
    <n v="6"/>
    <n v="62"/>
    <n v="0"/>
    <n v="0"/>
    <n v="0"/>
    <n v="0"/>
    <n v="0"/>
    <n v="0"/>
    <n v="3"/>
    <n v="0"/>
    <n v="0"/>
    <n v="0"/>
    <n v="0"/>
    <n v="0"/>
    <n v="3"/>
    <n v="65"/>
  </r>
  <r>
    <x v="87"/>
    <n v="0"/>
    <n v="0"/>
    <n v="0"/>
    <n v="0"/>
    <n v="0"/>
    <n v="0"/>
    <n v="0"/>
    <n v="0"/>
    <n v="0"/>
    <n v="137"/>
    <n v="4"/>
    <n v="141"/>
    <n v="0"/>
    <n v="0"/>
    <n v="0"/>
    <n v="0"/>
    <n v="1"/>
    <n v="0"/>
    <n v="0"/>
    <n v="0"/>
    <n v="3"/>
    <n v="0"/>
    <n v="0"/>
    <n v="0"/>
    <n v="4"/>
    <n v="145"/>
  </r>
  <r>
    <x v="88"/>
    <n v="0"/>
    <n v="0"/>
    <n v="0"/>
    <n v="0"/>
    <n v="0"/>
    <n v="0"/>
    <n v="0"/>
    <n v="0"/>
    <n v="0"/>
    <n v="300"/>
    <n v="61"/>
    <n v="361"/>
    <n v="0"/>
    <n v="0"/>
    <n v="0"/>
    <n v="0"/>
    <n v="0"/>
    <n v="0"/>
    <n v="0"/>
    <n v="0"/>
    <n v="0"/>
    <n v="0"/>
    <n v="0"/>
    <n v="0"/>
    <n v="0"/>
    <n v="361"/>
  </r>
  <r>
    <x v="89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9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0"/>
    <n v="0"/>
    <n v="0"/>
    <n v="0"/>
    <n v="0"/>
    <n v="1"/>
    <n v="3"/>
  </r>
  <r>
    <x v="91"/>
    <n v="0"/>
    <n v="0"/>
    <n v="0"/>
    <n v="0"/>
    <n v="0"/>
    <n v="0"/>
    <n v="0"/>
    <n v="0"/>
    <n v="0"/>
    <n v="52"/>
    <n v="0"/>
    <n v="52"/>
    <n v="0"/>
    <n v="0"/>
    <n v="0"/>
    <n v="0"/>
    <n v="0"/>
    <n v="0"/>
    <n v="0"/>
    <n v="0"/>
    <n v="0"/>
    <n v="0"/>
    <n v="0"/>
    <n v="0"/>
    <n v="0"/>
    <n v="52"/>
  </r>
  <r>
    <x v="92"/>
    <n v="0"/>
    <n v="0"/>
    <n v="4"/>
    <n v="0"/>
    <n v="1"/>
    <n v="0"/>
    <n v="0"/>
    <n v="0"/>
    <n v="5"/>
    <n v="185"/>
    <n v="1"/>
    <n v="186"/>
    <n v="0"/>
    <n v="0"/>
    <n v="0"/>
    <n v="0"/>
    <n v="0"/>
    <n v="0"/>
    <n v="0"/>
    <n v="0"/>
    <n v="2"/>
    <n v="0"/>
    <n v="0"/>
    <n v="0"/>
    <n v="2"/>
    <n v="193"/>
  </r>
  <r>
    <x v="93"/>
    <n v="0"/>
    <n v="0"/>
    <n v="0"/>
    <n v="0"/>
    <n v="0"/>
    <n v="0"/>
    <n v="0"/>
    <n v="0"/>
    <n v="0"/>
    <n v="52"/>
    <n v="2"/>
    <n v="54"/>
    <n v="0"/>
    <n v="0"/>
    <n v="0"/>
    <n v="0"/>
    <n v="0"/>
    <n v="0"/>
    <n v="0"/>
    <n v="0"/>
    <n v="0"/>
    <n v="0"/>
    <n v="0"/>
    <n v="0"/>
    <n v="0"/>
    <n v="54"/>
  </r>
  <r>
    <x v="94"/>
    <n v="0"/>
    <n v="0"/>
    <n v="0"/>
    <n v="0"/>
    <n v="0"/>
    <n v="0"/>
    <n v="0"/>
    <n v="0"/>
    <n v="0"/>
    <n v="12"/>
    <n v="1"/>
    <n v="13"/>
    <n v="0"/>
    <n v="0"/>
    <n v="0"/>
    <n v="0"/>
    <n v="0"/>
    <n v="0"/>
    <n v="0"/>
    <n v="0"/>
    <n v="0"/>
    <n v="0"/>
    <n v="0"/>
    <n v="0"/>
    <n v="0"/>
    <n v="13"/>
  </r>
  <r>
    <x v="9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96"/>
    <n v="0"/>
    <n v="0"/>
    <n v="0"/>
    <n v="0"/>
    <n v="0"/>
    <n v="0"/>
    <n v="0"/>
    <n v="0"/>
    <n v="0"/>
    <n v="4"/>
    <n v="1"/>
    <n v="5"/>
    <n v="0"/>
    <n v="0"/>
    <n v="0"/>
    <n v="0"/>
    <n v="0"/>
    <n v="0"/>
    <n v="0"/>
    <n v="0"/>
    <n v="0"/>
    <n v="0"/>
    <n v="0"/>
    <n v="0"/>
    <n v="0"/>
    <n v="5"/>
  </r>
  <r>
    <x v="97"/>
    <n v="0"/>
    <n v="0"/>
    <n v="0"/>
    <n v="0"/>
    <n v="0"/>
    <n v="0"/>
    <n v="0"/>
    <n v="0"/>
    <n v="0"/>
    <n v="7"/>
    <n v="6"/>
    <n v="13"/>
    <n v="0"/>
    <n v="0"/>
    <n v="4"/>
    <n v="0"/>
    <n v="2"/>
    <n v="0"/>
    <n v="0"/>
    <n v="0"/>
    <n v="0"/>
    <n v="0"/>
    <n v="3"/>
    <n v="0"/>
    <n v="9"/>
    <n v="22"/>
  </r>
  <r>
    <x v="98"/>
    <n v="0"/>
    <n v="0"/>
    <n v="0"/>
    <n v="0"/>
    <n v="0"/>
    <n v="0"/>
    <n v="0"/>
    <n v="0"/>
    <n v="0"/>
    <n v="25"/>
    <n v="1"/>
    <n v="26"/>
    <n v="0"/>
    <n v="0"/>
    <n v="0"/>
    <n v="0"/>
    <n v="7"/>
    <n v="1"/>
    <n v="7"/>
    <n v="2"/>
    <n v="0"/>
    <n v="0"/>
    <n v="8"/>
    <n v="0"/>
    <n v="25"/>
    <n v="51"/>
  </r>
  <r>
    <x v="99"/>
    <n v="0"/>
    <n v="0"/>
    <n v="0"/>
    <n v="0"/>
    <n v="0"/>
    <n v="0"/>
    <n v="0"/>
    <n v="0"/>
    <n v="0"/>
    <n v="108"/>
    <n v="7"/>
    <n v="115"/>
    <n v="0"/>
    <n v="0"/>
    <n v="0"/>
    <n v="0"/>
    <n v="0"/>
    <n v="0"/>
    <n v="0"/>
    <n v="0"/>
    <n v="0"/>
    <n v="0"/>
    <n v="1"/>
    <n v="0"/>
    <n v="1"/>
    <n v="116"/>
  </r>
  <r>
    <x v="100"/>
    <n v="0"/>
    <n v="0"/>
    <n v="0"/>
    <n v="0"/>
    <n v="0"/>
    <n v="0"/>
    <n v="0"/>
    <n v="0"/>
    <n v="0"/>
    <n v="133"/>
    <n v="4"/>
    <n v="137"/>
    <n v="0"/>
    <n v="0"/>
    <n v="8"/>
    <n v="0"/>
    <n v="219"/>
    <n v="180"/>
    <n v="92"/>
    <n v="355"/>
    <n v="2"/>
    <n v="2"/>
    <n v="1"/>
    <n v="0"/>
    <n v="859"/>
    <n v="996"/>
  </r>
  <r>
    <x v="101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102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2"/>
  </r>
  <r>
    <x v="103"/>
    <n v="0"/>
    <n v="0"/>
    <n v="0"/>
    <n v="0"/>
    <n v="0"/>
    <n v="0"/>
    <n v="0"/>
    <n v="0"/>
    <n v="0"/>
    <n v="43"/>
    <n v="0"/>
    <n v="43"/>
    <n v="0"/>
    <n v="0"/>
    <n v="0"/>
    <n v="0"/>
    <n v="0"/>
    <n v="0"/>
    <n v="28"/>
    <n v="16"/>
    <n v="0"/>
    <n v="0"/>
    <n v="0"/>
    <n v="0"/>
    <n v="44"/>
    <n v="87"/>
  </r>
  <r>
    <x v="104"/>
    <n v="0"/>
    <n v="0"/>
    <n v="0"/>
    <n v="0"/>
    <n v="0"/>
    <n v="0"/>
    <n v="0"/>
    <n v="0"/>
    <n v="0"/>
    <n v="40"/>
    <n v="4"/>
    <n v="44"/>
    <n v="0"/>
    <n v="0"/>
    <n v="0"/>
    <n v="0"/>
    <n v="0"/>
    <n v="0"/>
    <n v="0"/>
    <n v="0"/>
    <n v="0"/>
    <n v="0"/>
    <n v="0"/>
    <n v="0"/>
    <n v="0"/>
    <n v="44"/>
  </r>
  <r>
    <x v="10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2"/>
    <n v="0"/>
    <n v="2"/>
    <n v="7"/>
  </r>
  <r>
    <x v="105"/>
    <n v="7"/>
    <n v="0"/>
    <n v="9"/>
    <n v="0"/>
    <n v="0"/>
    <n v="0"/>
    <n v="0"/>
    <n v="0"/>
    <n v="16"/>
    <n v="85"/>
    <n v="0"/>
    <n v="85"/>
    <n v="0"/>
    <n v="0"/>
    <n v="9"/>
    <n v="0"/>
    <n v="118"/>
    <n v="49"/>
    <n v="48"/>
    <n v="7"/>
    <n v="9"/>
    <n v="11"/>
    <n v="20"/>
    <n v="15"/>
    <n v="286"/>
    <n v="387"/>
  </r>
  <r>
    <x v="106"/>
    <n v="0"/>
    <n v="0"/>
    <n v="0"/>
    <n v="0"/>
    <n v="0"/>
    <n v="0"/>
    <n v="0"/>
    <n v="0"/>
    <n v="0"/>
    <n v="79"/>
    <n v="1"/>
    <n v="80"/>
    <n v="0"/>
    <n v="0"/>
    <n v="0"/>
    <n v="0"/>
    <n v="4"/>
    <n v="0"/>
    <n v="0"/>
    <n v="0"/>
    <n v="0"/>
    <n v="0"/>
    <n v="0"/>
    <n v="0"/>
    <n v="4"/>
    <n v="84"/>
  </r>
  <r>
    <x v="107"/>
    <n v="0"/>
    <n v="0"/>
    <n v="0"/>
    <n v="0"/>
    <n v="0"/>
    <n v="0"/>
    <n v="0"/>
    <n v="0"/>
    <n v="0"/>
    <n v="34"/>
    <n v="6"/>
    <n v="40"/>
    <n v="0"/>
    <n v="0"/>
    <n v="0"/>
    <n v="0"/>
    <n v="0"/>
    <n v="0"/>
    <n v="0"/>
    <n v="0"/>
    <n v="0"/>
    <n v="0"/>
    <n v="0"/>
    <n v="0"/>
    <n v="0"/>
    <n v="40"/>
  </r>
  <r>
    <x v="108"/>
    <n v="0"/>
    <n v="0"/>
    <n v="0"/>
    <n v="0"/>
    <n v="0"/>
    <n v="0"/>
    <n v="0"/>
    <n v="0"/>
    <n v="0"/>
    <n v="51"/>
    <n v="3"/>
    <n v="54"/>
    <n v="0"/>
    <n v="0"/>
    <n v="0"/>
    <n v="0"/>
    <n v="1"/>
    <n v="0"/>
    <n v="71"/>
    <n v="14"/>
    <n v="0"/>
    <n v="0"/>
    <n v="2"/>
    <n v="0"/>
    <n v="88"/>
    <n v="142"/>
  </r>
  <r>
    <x v="109"/>
    <n v="0"/>
    <n v="0"/>
    <n v="0"/>
    <n v="0"/>
    <n v="0"/>
    <n v="0"/>
    <n v="0"/>
    <n v="0"/>
    <n v="0"/>
    <n v="377"/>
    <n v="22"/>
    <n v="399"/>
    <n v="0"/>
    <n v="0"/>
    <n v="0"/>
    <n v="0"/>
    <n v="0"/>
    <n v="0"/>
    <n v="0"/>
    <n v="0"/>
    <n v="0"/>
    <n v="0"/>
    <n v="0"/>
    <n v="0"/>
    <n v="0"/>
    <n v="399"/>
  </r>
  <r>
    <x v="11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11"/>
    <n v="0"/>
    <n v="0"/>
    <n v="0"/>
    <n v="0"/>
    <n v="0"/>
    <n v="0"/>
    <n v="0"/>
    <n v="0"/>
    <n v="0"/>
    <n v="31"/>
    <n v="1"/>
    <n v="32"/>
    <n v="0"/>
    <n v="0"/>
    <n v="0"/>
    <n v="0"/>
    <n v="0"/>
    <n v="0"/>
    <n v="0"/>
    <n v="0"/>
    <n v="0"/>
    <n v="0"/>
    <n v="0"/>
    <n v="0"/>
    <n v="0"/>
    <n v="32"/>
  </r>
  <r>
    <x v="112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11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14"/>
    <n v="0"/>
    <n v="0"/>
    <n v="0"/>
    <n v="0"/>
    <n v="0"/>
    <n v="0"/>
    <n v="0"/>
    <n v="0"/>
    <n v="0"/>
    <n v="125"/>
    <n v="8"/>
    <n v="133"/>
    <n v="0"/>
    <n v="0"/>
    <n v="0"/>
    <n v="0"/>
    <n v="0"/>
    <n v="0"/>
    <n v="0"/>
    <n v="0"/>
    <n v="0"/>
    <n v="0"/>
    <n v="0"/>
    <n v="0"/>
    <n v="0"/>
    <n v="133"/>
  </r>
  <r>
    <x v="115"/>
    <n v="3"/>
    <n v="1"/>
    <n v="6"/>
    <n v="0"/>
    <n v="1"/>
    <n v="0"/>
    <n v="2"/>
    <n v="0"/>
    <n v="13"/>
    <n v="18"/>
    <n v="1"/>
    <n v="19"/>
    <n v="0"/>
    <n v="0"/>
    <n v="11"/>
    <n v="0"/>
    <n v="33"/>
    <n v="34"/>
    <n v="25"/>
    <n v="3"/>
    <n v="9"/>
    <n v="11"/>
    <n v="10"/>
    <n v="13"/>
    <n v="149"/>
    <n v="181"/>
  </r>
  <r>
    <x v="116"/>
    <n v="0"/>
    <n v="0"/>
    <n v="0"/>
    <n v="0"/>
    <n v="0"/>
    <n v="0"/>
    <n v="0"/>
    <n v="0"/>
    <n v="0"/>
    <n v="4373"/>
    <n v="517"/>
    <n v="4890"/>
    <n v="0"/>
    <n v="0"/>
    <n v="3"/>
    <n v="0"/>
    <n v="0"/>
    <n v="0"/>
    <n v="0"/>
    <n v="0"/>
    <n v="0"/>
    <n v="0"/>
    <n v="21"/>
    <n v="0"/>
    <n v="24"/>
    <n v="4914"/>
  </r>
  <r>
    <x v="117"/>
    <n v="0"/>
    <n v="0"/>
    <n v="0"/>
    <n v="0"/>
    <n v="0"/>
    <n v="0"/>
    <n v="0"/>
    <n v="0"/>
    <n v="0"/>
    <n v="254"/>
    <n v="32"/>
    <n v="286"/>
    <n v="0"/>
    <n v="0"/>
    <n v="0"/>
    <n v="0"/>
    <n v="0"/>
    <n v="0"/>
    <n v="0"/>
    <n v="0"/>
    <n v="0"/>
    <n v="0"/>
    <n v="0"/>
    <n v="0"/>
    <n v="0"/>
    <n v="286"/>
  </r>
  <r>
    <x v="118"/>
    <n v="0"/>
    <n v="0"/>
    <n v="0"/>
    <n v="0"/>
    <n v="0"/>
    <n v="0"/>
    <n v="0"/>
    <n v="0"/>
    <n v="0"/>
    <n v="19"/>
    <n v="1"/>
    <n v="20"/>
    <n v="0"/>
    <n v="0"/>
    <n v="0"/>
    <n v="0"/>
    <n v="0"/>
    <n v="0"/>
    <n v="0"/>
    <n v="0"/>
    <n v="0"/>
    <n v="0"/>
    <n v="0"/>
    <n v="0"/>
    <n v="0"/>
    <n v="20"/>
  </r>
  <r>
    <x v="119"/>
    <n v="0"/>
    <n v="0"/>
    <n v="0"/>
    <n v="0"/>
    <n v="0"/>
    <n v="0"/>
    <n v="0"/>
    <n v="0"/>
    <n v="0"/>
    <n v="260"/>
    <n v="11"/>
    <n v="271"/>
    <n v="0"/>
    <n v="0"/>
    <n v="6"/>
    <n v="0"/>
    <n v="23"/>
    <n v="7"/>
    <n v="114"/>
    <n v="26"/>
    <n v="20"/>
    <n v="1"/>
    <n v="9"/>
    <n v="0"/>
    <n v="206"/>
    <n v="477"/>
  </r>
  <r>
    <x v="120"/>
    <n v="0"/>
    <n v="0"/>
    <n v="0"/>
    <n v="0"/>
    <n v="0"/>
    <n v="0"/>
    <n v="0"/>
    <n v="0"/>
    <n v="0"/>
    <n v="43"/>
    <n v="16"/>
    <n v="59"/>
    <n v="0"/>
    <n v="0"/>
    <n v="0"/>
    <n v="0"/>
    <n v="0"/>
    <n v="0"/>
    <n v="0"/>
    <n v="0"/>
    <n v="0"/>
    <n v="0"/>
    <n v="0"/>
    <n v="0"/>
    <n v="0"/>
    <n v="59"/>
  </r>
  <r>
    <x v="121"/>
    <n v="0"/>
    <n v="0"/>
    <n v="0"/>
    <n v="0"/>
    <n v="0"/>
    <n v="0"/>
    <n v="0"/>
    <n v="0"/>
    <n v="0"/>
    <n v="31"/>
    <n v="7"/>
    <n v="38"/>
    <n v="0"/>
    <n v="0"/>
    <n v="0"/>
    <n v="0"/>
    <n v="0"/>
    <n v="0"/>
    <n v="0"/>
    <n v="0"/>
    <n v="0"/>
    <n v="0"/>
    <n v="0"/>
    <n v="0"/>
    <n v="0"/>
    <n v="38"/>
  </r>
  <r>
    <x v="122"/>
    <n v="0"/>
    <n v="0"/>
    <n v="0"/>
    <n v="0"/>
    <n v="0"/>
    <n v="0"/>
    <n v="0"/>
    <n v="0"/>
    <n v="0"/>
    <n v="14"/>
    <n v="0"/>
    <n v="14"/>
    <n v="0"/>
    <n v="0"/>
    <n v="0"/>
    <n v="0"/>
    <n v="0"/>
    <n v="0"/>
    <n v="0"/>
    <n v="0"/>
    <n v="0"/>
    <n v="0"/>
    <n v="0"/>
    <n v="0"/>
    <n v="0"/>
    <n v="14"/>
  </r>
  <r>
    <x v="123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24"/>
    <n v="0"/>
    <n v="0"/>
    <n v="0"/>
    <n v="0"/>
    <n v="0"/>
    <n v="0"/>
    <n v="0"/>
    <n v="0"/>
    <n v="0"/>
    <n v="110"/>
    <n v="2"/>
    <n v="112"/>
    <n v="0"/>
    <n v="0"/>
    <n v="0"/>
    <n v="0"/>
    <n v="0"/>
    <n v="0"/>
    <n v="3"/>
    <n v="0"/>
    <n v="0"/>
    <n v="0"/>
    <n v="2"/>
    <n v="0"/>
    <n v="5"/>
    <n v="117"/>
  </r>
  <r>
    <x v="125"/>
    <n v="0"/>
    <n v="0"/>
    <n v="0"/>
    <n v="0"/>
    <n v="0"/>
    <n v="0"/>
    <n v="0"/>
    <n v="0"/>
    <n v="0"/>
    <n v="97"/>
    <n v="3"/>
    <n v="100"/>
    <n v="0"/>
    <n v="0"/>
    <n v="0"/>
    <n v="0"/>
    <n v="0"/>
    <n v="0"/>
    <n v="0"/>
    <n v="0"/>
    <n v="0"/>
    <n v="0"/>
    <n v="0"/>
    <n v="0"/>
    <n v="0"/>
    <n v="100"/>
  </r>
  <r>
    <x v="126"/>
    <n v="0"/>
    <n v="0"/>
    <n v="0"/>
    <n v="0"/>
    <n v="0"/>
    <n v="0"/>
    <n v="0"/>
    <n v="0"/>
    <n v="0"/>
    <n v="34"/>
    <n v="1"/>
    <n v="35"/>
    <n v="0"/>
    <n v="0"/>
    <n v="0"/>
    <n v="0"/>
    <n v="0"/>
    <n v="0"/>
    <n v="0"/>
    <n v="0"/>
    <n v="0"/>
    <n v="0"/>
    <n v="0"/>
    <n v="0"/>
    <n v="0"/>
    <n v="35"/>
  </r>
  <r>
    <x v="127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28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2"/>
    <n v="0"/>
    <n v="0"/>
    <n v="0"/>
    <n v="0"/>
    <n v="0"/>
    <n v="11"/>
    <n v="11"/>
  </r>
  <r>
    <x v="129"/>
    <n v="0"/>
    <n v="0"/>
    <n v="0"/>
    <n v="0"/>
    <n v="0"/>
    <n v="0"/>
    <n v="0"/>
    <n v="0"/>
    <n v="0"/>
    <n v="383"/>
    <n v="18"/>
    <n v="401"/>
    <n v="0"/>
    <n v="0"/>
    <n v="0"/>
    <n v="0"/>
    <n v="2"/>
    <n v="0"/>
    <n v="12"/>
    <n v="1"/>
    <n v="0"/>
    <n v="0"/>
    <n v="0"/>
    <n v="0"/>
    <n v="15"/>
    <n v="416"/>
  </r>
  <r>
    <x v="130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31"/>
    <n v="0"/>
    <n v="0"/>
    <n v="0"/>
    <n v="0"/>
    <n v="0"/>
    <n v="0"/>
    <n v="0"/>
    <n v="0"/>
    <n v="0"/>
    <n v="34"/>
    <n v="1"/>
    <n v="35"/>
    <n v="0"/>
    <n v="0"/>
    <n v="0"/>
    <n v="0"/>
    <n v="0"/>
    <n v="0"/>
    <n v="0"/>
    <n v="0"/>
    <n v="0"/>
    <n v="0"/>
    <n v="0"/>
    <n v="0"/>
    <n v="0"/>
    <n v="35"/>
  </r>
  <r>
    <x v="132"/>
    <n v="2"/>
    <n v="0"/>
    <n v="1"/>
    <n v="0"/>
    <n v="0"/>
    <n v="0"/>
    <n v="0"/>
    <n v="0"/>
    <n v="3"/>
    <n v="396"/>
    <n v="3"/>
    <n v="399"/>
    <n v="0"/>
    <n v="0"/>
    <n v="5"/>
    <n v="0"/>
    <n v="170"/>
    <n v="96"/>
    <n v="5"/>
    <n v="3"/>
    <n v="0"/>
    <n v="0"/>
    <n v="3"/>
    <n v="0"/>
    <n v="282"/>
    <n v="684"/>
  </r>
  <r>
    <x v="133"/>
    <n v="0"/>
    <n v="0"/>
    <n v="1"/>
    <n v="0"/>
    <n v="0"/>
    <n v="0"/>
    <n v="0"/>
    <n v="0"/>
    <n v="1"/>
    <n v="78"/>
    <n v="2"/>
    <n v="80"/>
    <n v="0"/>
    <n v="0"/>
    <n v="0"/>
    <n v="0"/>
    <n v="0"/>
    <n v="0"/>
    <n v="0"/>
    <n v="0"/>
    <n v="0"/>
    <n v="0"/>
    <n v="0"/>
    <n v="0"/>
    <n v="0"/>
    <n v="81"/>
  </r>
  <r>
    <x v="134"/>
    <n v="0"/>
    <n v="0"/>
    <n v="0"/>
    <n v="0"/>
    <n v="0"/>
    <n v="0"/>
    <n v="0"/>
    <n v="0"/>
    <n v="0"/>
    <n v="109"/>
    <n v="1"/>
    <n v="110"/>
    <n v="0"/>
    <n v="0"/>
    <n v="1"/>
    <n v="0"/>
    <n v="2"/>
    <n v="0"/>
    <n v="0"/>
    <n v="0"/>
    <n v="0"/>
    <n v="0"/>
    <n v="0"/>
    <n v="0"/>
    <n v="3"/>
    <n v="113"/>
  </r>
  <r>
    <x v="135"/>
    <n v="0"/>
    <n v="0"/>
    <n v="0"/>
    <n v="0"/>
    <n v="0"/>
    <n v="0"/>
    <n v="0"/>
    <n v="0"/>
    <n v="0"/>
    <n v="83"/>
    <n v="0"/>
    <n v="83"/>
    <n v="0"/>
    <n v="0"/>
    <n v="2"/>
    <n v="0"/>
    <n v="13"/>
    <n v="4"/>
    <n v="28"/>
    <n v="7"/>
    <n v="0"/>
    <n v="0"/>
    <n v="22"/>
    <n v="4"/>
    <n v="80"/>
    <n v="163"/>
  </r>
  <r>
    <x v="13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37"/>
    <n v="0"/>
    <n v="0"/>
    <n v="0"/>
    <n v="0"/>
    <n v="0"/>
    <n v="0"/>
    <n v="0"/>
    <n v="0"/>
    <n v="0"/>
    <n v="36"/>
    <n v="19"/>
    <n v="55"/>
    <n v="0"/>
    <n v="0"/>
    <n v="0"/>
    <n v="0"/>
    <n v="0"/>
    <n v="0"/>
    <n v="0"/>
    <n v="0"/>
    <n v="0"/>
    <n v="0"/>
    <n v="0"/>
    <n v="0"/>
    <n v="0"/>
    <n v="55"/>
  </r>
  <r>
    <x v="138"/>
    <n v="0"/>
    <n v="0"/>
    <n v="0"/>
    <n v="0"/>
    <n v="0"/>
    <n v="0"/>
    <n v="0"/>
    <n v="0"/>
    <n v="0"/>
    <n v="454"/>
    <n v="13"/>
    <n v="467"/>
    <n v="0"/>
    <n v="0"/>
    <n v="0"/>
    <n v="0"/>
    <n v="0"/>
    <n v="0"/>
    <n v="0"/>
    <n v="0"/>
    <n v="0"/>
    <n v="0"/>
    <n v="0"/>
    <n v="0"/>
    <n v="0"/>
    <n v="467"/>
  </r>
  <r>
    <x v="139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40"/>
    <n v="20"/>
    <n v="9"/>
    <n v="40"/>
    <n v="3"/>
    <n v="2"/>
    <n v="0"/>
    <n v="0"/>
    <n v="0"/>
    <n v="74"/>
    <n v="138"/>
    <n v="24"/>
    <n v="162"/>
    <n v="0"/>
    <n v="0"/>
    <n v="0"/>
    <n v="0"/>
    <n v="0"/>
    <n v="0"/>
    <n v="0"/>
    <n v="0"/>
    <n v="0"/>
    <n v="0"/>
    <n v="0"/>
    <n v="0"/>
    <n v="0"/>
    <n v="236"/>
  </r>
  <r>
    <x v="141"/>
    <n v="0"/>
    <n v="0"/>
    <n v="0"/>
    <n v="0"/>
    <n v="0"/>
    <n v="0"/>
    <n v="0"/>
    <n v="0"/>
    <n v="0"/>
    <n v="47"/>
    <n v="6"/>
    <n v="53"/>
    <n v="0"/>
    <n v="0"/>
    <n v="0"/>
    <n v="0"/>
    <n v="0"/>
    <n v="0"/>
    <n v="0"/>
    <n v="0"/>
    <n v="0"/>
    <n v="0"/>
    <n v="0"/>
    <n v="0"/>
    <n v="0"/>
    <n v="53"/>
  </r>
  <r>
    <x v="142"/>
    <n v="0"/>
    <n v="0"/>
    <n v="0"/>
    <n v="0"/>
    <n v="0"/>
    <n v="0"/>
    <n v="0"/>
    <n v="0"/>
    <n v="0"/>
    <n v="570"/>
    <n v="23"/>
    <n v="593"/>
    <n v="0"/>
    <n v="0"/>
    <n v="0"/>
    <n v="0"/>
    <n v="0"/>
    <n v="0"/>
    <n v="0"/>
    <n v="0"/>
    <n v="0"/>
    <n v="0"/>
    <n v="0"/>
    <n v="0"/>
    <n v="0"/>
    <n v="593"/>
  </r>
  <r>
    <x v="143"/>
    <n v="0"/>
    <n v="0"/>
    <n v="3"/>
    <n v="0"/>
    <n v="1"/>
    <n v="0"/>
    <n v="0"/>
    <n v="0"/>
    <n v="4"/>
    <n v="58"/>
    <n v="0"/>
    <n v="58"/>
    <n v="0"/>
    <n v="0"/>
    <n v="0"/>
    <n v="0"/>
    <n v="0"/>
    <n v="0"/>
    <n v="0"/>
    <n v="0"/>
    <n v="0"/>
    <n v="0"/>
    <n v="6"/>
    <n v="0"/>
    <n v="6"/>
    <n v="68"/>
  </r>
  <r>
    <x v="144"/>
    <n v="0"/>
    <n v="0"/>
    <n v="0"/>
    <n v="0"/>
    <n v="1"/>
    <n v="0"/>
    <n v="0"/>
    <n v="0"/>
    <n v="1"/>
    <n v="47"/>
    <n v="1"/>
    <n v="48"/>
    <n v="0"/>
    <n v="0"/>
    <n v="0"/>
    <n v="0"/>
    <n v="0"/>
    <n v="0"/>
    <n v="0"/>
    <n v="0"/>
    <n v="0"/>
    <n v="0"/>
    <n v="0"/>
    <n v="0"/>
    <n v="0"/>
    <n v="49"/>
  </r>
  <r>
    <x v="145"/>
    <n v="0"/>
    <n v="0"/>
    <n v="0"/>
    <n v="0"/>
    <n v="0"/>
    <n v="0"/>
    <n v="0"/>
    <n v="0"/>
    <n v="0"/>
    <n v="102"/>
    <n v="16"/>
    <n v="118"/>
    <n v="0"/>
    <n v="0"/>
    <n v="0"/>
    <n v="0"/>
    <n v="0"/>
    <n v="0"/>
    <n v="0"/>
    <n v="0"/>
    <n v="0"/>
    <n v="0"/>
    <n v="0"/>
    <n v="0"/>
    <n v="0"/>
    <n v="118"/>
  </r>
  <r>
    <x v="146"/>
    <n v="0"/>
    <n v="0"/>
    <n v="0"/>
    <n v="0"/>
    <n v="0"/>
    <n v="0"/>
    <n v="0"/>
    <n v="0"/>
    <n v="0"/>
    <n v="103"/>
    <n v="7"/>
    <n v="110"/>
    <n v="0"/>
    <n v="0"/>
    <n v="0"/>
    <n v="0"/>
    <n v="0"/>
    <n v="0"/>
    <n v="0"/>
    <n v="0"/>
    <n v="0"/>
    <n v="0"/>
    <n v="0"/>
    <n v="0"/>
    <n v="0"/>
    <n v="110"/>
  </r>
  <r>
    <x v="147"/>
    <n v="0"/>
    <n v="0"/>
    <n v="0"/>
    <n v="0"/>
    <n v="0"/>
    <n v="0"/>
    <n v="0"/>
    <n v="0"/>
    <n v="0"/>
    <n v="122"/>
    <n v="2"/>
    <n v="124"/>
    <n v="0"/>
    <n v="0"/>
    <n v="0"/>
    <n v="0"/>
    <n v="0"/>
    <n v="0"/>
    <n v="0"/>
    <n v="0"/>
    <n v="0"/>
    <n v="0"/>
    <n v="0"/>
    <n v="0"/>
    <n v="0"/>
    <n v="124"/>
  </r>
  <r>
    <x v="148"/>
    <n v="0"/>
    <n v="0"/>
    <n v="2"/>
    <n v="0"/>
    <n v="0"/>
    <n v="0"/>
    <n v="0"/>
    <n v="0"/>
    <n v="2"/>
    <n v="63"/>
    <n v="1"/>
    <n v="64"/>
    <n v="0"/>
    <n v="0"/>
    <n v="5"/>
    <n v="0"/>
    <n v="30"/>
    <n v="6"/>
    <n v="6"/>
    <n v="0"/>
    <n v="0"/>
    <n v="1"/>
    <n v="4"/>
    <n v="0"/>
    <n v="52"/>
    <n v="118"/>
  </r>
  <r>
    <x v="149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n v="20"/>
  </r>
  <r>
    <x v="15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51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52"/>
    <n v="0"/>
    <n v="0"/>
    <n v="10"/>
    <n v="3"/>
    <n v="0"/>
    <n v="0"/>
    <n v="0"/>
    <n v="0"/>
    <n v="13"/>
    <n v="2"/>
    <n v="0"/>
    <n v="2"/>
    <n v="0"/>
    <n v="0"/>
    <n v="0"/>
    <n v="0"/>
    <n v="0"/>
    <n v="0"/>
    <n v="0"/>
    <n v="0"/>
    <n v="0"/>
    <n v="0"/>
    <n v="1"/>
    <n v="0"/>
    <n v="1"/>
    <n v="16"/>
  </r>
  <r>
    <x v="153"/>
    <n v="0"/>
    <n v="0"/>
    <n v="0"/>
    <n v="0"/>
    <n v="0"/>
    <n v="0"/>
    <n v="0"/>
    <n v="0"/>
    <n v="0"/>
    <n v="69"/>
    <n v="7"/>
    <n v="76"/>
    <n v="0"/>
    <n v="0"/>
    <n v="0"/>
    <n v="0"/>
    <n v="0"/>
    <n v="0"/>
    <n v="0"/>
    <n v="0"/>
    <n v="0"/>
    <n v="0"/>
    <n v="0"/>
    <n v="0"/>
    <n v="0"/>
    <n v="76"/>
  </r>
  <r>
    <x v="154"/>
    <n v="0"/>
    <n v="0"/>
    <n v="1"/>
    <n v="0"/>
    <n v="0"/>
    <n v="0"/>
    <n v="0"/>
    <n v="0"/>
    <n v="1"/>
    <n v="6"/>
    <n v="0"/>
    <n v="6"/>
    <n v="0"/>
    <n v="0"/>
    <n v="0"/>
    <n v="0"/>
    <n v="0"/>
    <n v="0"/>
    <n v="1"/>
    <n v="0"/>
    <n v="0"/>
    <n v="0"/>
    <n v="0"/>
    <n v="0"/>
    <n v="1"/>
    <n v="8"/>
  </r>
  <r>
    <x v="155"/>
    <n v="0"/>
    <n v="0"/>
    <n v="0"/>
    <n v="0"/>
    <n v="0"/>
    <n v="0"/>
    <n v="0"/>
    <n v="0"/>
    <n v="0"/>
    <n v="234"/>
    <n v="9"/>
    <n v="243"/>
    <n v="0"/>
    <n v="0"/>
    <n v="0"/>
    <n v="0"/>
    <n v="0"/>
    <n v="0"/>
    <n v="0"/>
    <n v="0"/>
    <n v="0"/>
    <n v="0"/>
    <n v="0"/>
    <n v="0"/>
    <n v="0"/>
    <n v="243"/>
  </r>
  <r>
    <x v="156"/>
    <n v="0"/>
    <n v="0"/>
    <n v="0"/>
    <n v="0"/>
    <n v="0"/>
    <n v="0"/>
    <n v="0"/>
    <n v="0"/>
    <n v="0"/>
    <n v="642"/>
    <n v="32"/>
    <n v="674"/>
    <n v="0"/>
    <n v="0"/>
    <n v="1"/>
    <n v="0"/>
    <n v="0"/>
    <n v="0"/>
    <n v="0"/>
    <n v="0"/>
    <n v="0"/>
    <n v="0"/>
    <n v="0"/>
    <n v="0"/>
    <n v="1"/>
    <n v="675"/>
  </r>
  <r>
    <x v="157"/>
    <n v="0"/>
    <n v="0"/>
    <n v="0"/>
    <n v="0"/>
    <n v="0"/>
    <n v="0"/>
    <n v="0"/>
    <n v="0"/>
    <n v="0"/>
    <n v="10"/>
    <n v="6"/>
    <n v="16"/>
    <n v="0"/>
    <n v="0"/>
    <n v="0"/>
    <n v="0"/>
    <n v="0"/>
    <n v="0"/>
    <n v="0"/>
    <n v="0"/>
    <n v="0"/>
    <n v="0"/>
    <n v="0"/>
    <n v="0"/>
    <n v="0"/>
    <n v="16"/>
  </r>
  <r>
    <x v="158"/>
    <n v="0"/>
    <n v="0"/>
    <n v="0"/>
    <n v="0"/>
    <n v="0"/>
    <n v="0"/>
    <n v="0"/>
    <n v="0"/>
    <n v="0"/>
    <n v="309"/>
    <n v="43"/>
    <n v="352"/>
    <n v="0"/>
    <n v="0"/>
    <n v="0"/>
    <n v="0"/>
    <n v="0"/>
    <n v="0"/>
    <n v="0"/>
    <n v="0"/>
    <n v="0"/>
    <n v="0"/>
    <n v="0"/>
    <n v="0"/>
    <n v="0"/>
    <n v="352"/>
  </r>
  <r>
    <x v="159"/>
    <n v="0"/>
    <n v="0"/>
    <n v="2"/>
    <n v="0"/>
    <n v="0"/>
    <n v="0"/>
    <n v="0"/>
    <n v="0"/>
    <n v="2"/>
    <n v="165"/>
    <n v="2"/>
    <n v="167"/>
    <n v="0"/>
    <n v="0"/>
    <n v="0"/>
    <n v="0"/>
    <n v="0"/>
    <n v="0"/>
    <n v="0"/>
    <n v="0"/>
    <n v="0"/>
    <n v="0"/>
    <n v="12"/>
    <n v="2"/>
    <n v="14"/>
    <n v="183"/>
  </r>
  <r>
    <x v="160"/>
    <n v="0"/>
    <n v="0"/>
    <n v="0"/>
    <n v="0"/>
    <n v="0"/>
    <n v="0"/>
    <n v="0"/>
    <n v="0"/>
    <n v="0"/>
    <n v="441"/>
    <n v="24"/>
    <n v="465"/>
    <n v="0"/>
    <n v="0"/>
    <n v="0"/>
    <n v="0"/>
    <n v="0"/>
    <n v="0"/>
    <n v="0"/>
    <n v="0"/>
    <n v="0"/>
    <n v="0"/>
    <n v="0"/>
    <n v="0"/>
    <n v="0"/>
    <n v="465"/>
  </r>
  <r>
    <x v="161"/>
    <n v="0"/>
    <n v="0"/>
    <n v="0"/>
    <n v="0"/>
    <n v="0"/>
    <n v="0"/>
    <n v="0"/>
    <n v="0"/>
    <n v="0"/>
    <n v="41"/>
    <n v="7"/>
    <n v="48"/>
    <n v="0"/>
    <n v="0"/>
    <n v="0"/>
    <n v="0"/>
    <n v="0"/>
    <n v="0"/>
    <n v="0"/>
    <n v="0"/>
    <n v="0"/>
    <n v="0"/>
    <n v="0"/>
    <n v="0"/>
    <n v="0"/>
    <n v="48"/>
  </r>
  <r>
    <x v="162"/>
    <n v="0"/>
    <n v="0"/>
    <n v="0"/>
    <n v="0"/>
    <n v="0"/>
    <n v="0"/>
    <n v="0"/>
    <n v="0"/>
    <n v="0"/>
    <n v="197"/>
    <n v="9"/>
    <n v="206"/>
    <n v="0"/>
    <n v="0"/>
    <n v="3"/>
    <n v="0"/>
    <n v="0"/>
    <n v="0"/>
    <n v="4"/>
    <n v="2"/>
    <n v="0"/>
    <n v="0"/>
    <n v="0"/>
    <n v="0"/>
    <n v="9"/>
    <n v="215"/>
  </r>
  <r>
    <x v="163"/>
    <n v="0"/>
    <n v="0"/>
    <n v="0"/>
    <n v="0"/>
    <n v="0"/>
    <n v="0"/>
    <n v="0"/>
    <n v="0"/>
    <n v="0"/>
    <n v="0"/>
    <n v="0"/>
    <n v="0"/>
    <n v="0"/>
    <n v="0"/>
    <n v="19"/>
    <n v="0"/>
    <n v="0"/>
    <n v="0"/>
    <n v="6"/>
    <n v="2"/>
    <n v="0"/>
    <n v="0"/>
    <n v="1"/>
    <n v="0"/>
    <n v="28"/>
    <n v="28"/>
  </r>
  <r>
    <x v="163"/>
    <n v="0"/>
    <n v="0"/>
    <n v="0"/>
    <n v="0"/>
    <n v="0"/>
    <n v="0"/>
    <n v="0"/>
    <n v="0"/>
    <n v="0"/>
    <n v="511"/>
    <n v="14"/>
    <n v="525"/>
    <n v="0"/>
    <n v="0"/>
    <n v="0"/>
    <n v="0"/>
    <n v="0"/>
    <n v="0"/>
    <n v="17"/>
    <n v="0"/>
    <n v="0"/>
    <n v="0"/>
    <n v="0"/>
    <n v="0"/>
    <n v="17"/>
    <n v="542"/>
  </r>
  <r>
    <x v="164"/>
    <n v="0"/>
    <n v="0"/>
    <n v="0"/>
    <n v="0"/>
    <n v="0"/>
    <n v="0"/>
    <n v="0"/>
    <n v="0"/>
    <n v="0"/>
    <n v="3"/>
    <n v="0"/>
    <n v="3"/>
    <n v="0"/>
    <n v="0"/>
    <n v="233"/>
    <n v="0"/>
    <n v="386"/>
    <n v="17"/>
    <n v="19"/>
    <n v="0"/>
    <n v="0"/>
    <n v="0"/>
    <n v="174"/>
    <n v="4"/>
    <n v="833"/>
    <n v="836"/>
  </r>
  <r>
    <x v="164"/>
    <n v="1"/>
    <n v="0"/>
    <n v="0"/>
    <n v="0"/>
    <n v="0"/>
    <n v="0"/>
    <n v="1"/>
    <n v="0"/>
    <n v="2"/>
    <n v="4045"/>
    <n v="215"/>
    <n v="4260"/>
    <n v="0"/>
    <n v="0"/>
    <n v="139"/>
    <n v="0"/>
    <n v="1349"/>
    <n v="109"/>
    <n v="54"/>
    <n v="11"/>
    <n v="0"/>
    <n v="0"/>
    <n v="363"/>
    <n v="26"/>
    <n v="2051"/>
    <n v="6313"/>
  </r>
  <r>
    <x v="164"/>
    <n v="0"/>
    <n v="0"/>
    <n v="0"/>
    <n v="0"/>
    <n v="0"/>
    <n v="0"/>
    <n v="0"/>
    <n v="0"/>
    <n v="0"/>
    <n v="224"/>
    <n v="4"/>
    <n v="228"/>
    <n v="0"/>
    <n v="0"/>
    <n v="39"/>
    <n v="0"/>
    <n v="62"/>
    <n v="10"/>
    <n v="2"/>
    <n v="0"/>
    <n v="0"/>
    <n v="0"/>
    <n v="8"/>
    <n v="0"/>
    <n v="121"/>
    <n v="349"/>
  </r>
  <r>
    <x v="165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0"/>
    <n v="0"/>
    <n v="0"/>
    <n v="20"/>
  </r>
  <r>
    <x v="166"/>
    <n v="43"/>
    <n v="1"/>
    <n v="266"/>
    <n v="10"/>
    <n v="24"/>
    <n v="1"/>
    <n v="10"/>
    <n v="0"/>
    <n v="355"/>
    <n v="2128"/>
    <n v="161"/>
    <n v="2289"/>
    <n v="0"/>
    <n v="0"/>
    <n v="3"/>
    <n v="0"/>
    <n v="17"/>
    <n v="0"/>
    <n v="0"/>
    <n v="0"/>
    <n v="0"/>
    <n v="0"/>
    <n v="4"/>
    <n v="0"/>
    <n v="24"/>
    <n v="2668"/>
  </r>
  <r>
    <x v="167"/>
    <n v="0"/>
    <n v="0"/>
    <n v="0"/>
    <n v="0"/>
    <n v="0"/>
    <n v="0"/>
    <n v="0"/>
    <n v="0"/>
    <n v="0"/>
    <n v="87"/>
    <n v="7"/>
    <n v="94"/>
    <n v="0"/>
    <n v="0"/>
    <n v="0"/>
    <n v="0"/>
    <n v="0"/>
    <n v="0"/>
    <n v="0"/>
    <n v="0"/>
    <n v="0"/>
    <n v="0"/>
    <n v="0"/>
    <n v="0"/>
    <n v="0"/>
    <n v="94"/>
  </r>
  <r>
    <x v="168"/>
    <n v="2"/>
    <n v="0"/>
    <n v="5"/>
    <n v="0"/>
    <n v="0"/>
    <n v="0"/>
    <n v="0"/>
    <n v="0"/>
    <n v="7"/>
    <n v="351"/>
    <n v="6"/>
    <n v="357"/>
    <n v="0"/>
    <n v="0"/>
    <n v="5"/>
    <n v="0"/>
    <n v="2"/>
    <n v="0"/>
    <n v="0"/>
    <n v="0"/>
    <n v="3"/>
    <n v="1"/>
    <n v="121"/>
    <n v="0"/>
    <n v="132"/>
    <n v="496"/>
  </r>
  <r>
    <x v="169"/>
    <n v="0"/>
    <n v="0"/>
    <n v="0"/>
    <n v="0"/>
    <n v="0"/>
    <n v="0"/>
    <n v="0"/>
    <n v="0"/>
    <n v="0"/>
    <n v="193"/>
    <n v="56"/>
    <n v="249"/>
    <n v="0"/>
    <n v="0"/>
    <n v="0"/>
    <n v="0"/>
    <n v="0"/>
    <n v="0"/>
    <n v="1"/>
    <n v="1"/>
    <n v="0"/>
    <n v="0"/>
    <n v="0"/>
    <n v="0"/>
    <n v="2"/>
    <n v="251"/>
  </r>
  <r>
    <x v="170"/>
    <n v="0"/>
    <n v="0"/>
    <n v="0"/>
    <n v="0"/>
    <n v="0"/>
    <n v="0"/>
    <n v="0"/>
    <n v="0"/>
    <n v="0"/>
    <n v="152"/>
    <n v="13"/>
    <n v="165"/>
    <n v="0"/>
    <n v="0"/>
    <n v="0"/>
    <n v="0"/>
    <n v="0"/>
    <n v="0"/>
    <n v="0"/>
    <n v="0"/>
    <n v="0"/>
    <n v="0"/>
    <n v="0"/>
    <n v="0"/>
    <n v="0"/>
    <n v="165"/>
  </r>
  <r>
    <x v="171"/>
    <n v="0"/>
    <n v="0"/>
    <n v="0"/>
    <n v="0"/>
    <n v="0"/>
    <n v="0"/>
    <n v="0"/>
    <n v="0"/>
    <n v="0"/>
    <n v="82"/>
    <n v="2"/>
    <n v="84"/>
    <n v="0"/>
    <n v="0"/>
    <n v="0"/>
    <n v="0"/>
    <n v="0"/>
    <n v="0"/>
    <n v="0"/>
    <n v="0"/>
    <n v="0"/>
    <n v="0"/>
    <n v="0"/>
    <n v="0"/>
    <n v="0"/>
    <n v="84"/>
  </r>
  <r>
    <x v="17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0600CD-40AC-4C72-925B-A71C455DC6E1}" name="PivotTable1" cacheId="0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78" firstHeaderRow="1" firstDataRow="2" firstDataCol="1"/>
  <pivotFields count="27">
    <pivotField axis="axisRow" compact="0" outline="0" showAll="0" includeNewItemsInFilter="1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t="default"/>
      </items>
    </pivotField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compact="0" numFmtId="164" outline="0" showAll="0" includeNewItemsInFilter="1"/>
    <pivotField dataField="1" compact="0" numFmtId="164" outline="0" showAll="0" includeNewItemsInFilter="1"/>
    <pivotField dataField="1" compact="0" numFmtId="164" outline="0" showAll="0" includeNewItemsInFilter="1"/>
  </pivotFields>
  <rowFields count="1">
    <field x="0"/>
  </rowFields>
  <rowItems count="1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/>
    <dataField name="Sum of Academic Edition" fld="12" baseField="0" baseItem="0"/>
    <dataField name="Sum of School Edition" fld="25" baseField="0" baseItem="0"/>
    <dataField name="Sum of Totals" fld="26" baseField="0" baseItem="0"/>
  </dataFields>
  <formats count="19">
    <format dxfId="7">
      <pivotArea type="all" dataOnly="0" outline="0" fieldPosition="0"/>
    </format>
    <format dxfId="8">
      <pivotArea outline="0" fieldPosition="0"/>
    </format>
    <format dxfId="9">
      <pivotArea type="origin" dataOnly="0" labelOnly="1" outline="0" fieldPosition="0"/>
    </format>
    <format dxfId="10">
      <pivotArea field="-2" type="button" dataOnly="0" labelOnly="1" outline="0" axis="axisCol" fieldPosition="0"/>
    </format>
    <format dxfId="11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">
      <pivotArea dataOnly="0" labelOnly="1" outline="0" fieldPosition="0">
        <references count="1">
          <reference field="0" count="23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7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fieldPosition="0"/>
    </format>
  </formats>
  <pivotTableStyleInfo name="PivotStyleLight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2B38-73B3-4617-A978-E5588AA3F6E8}">
  <dimension ref="A1:E178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20.7109375" defaultRowHeight="15" x14ac:dyDescent="0.2"/>
  <cols>
    <col min="1" max="1" width="54.42578125" style="5" bestFit="1" customWidth="1"/>
    <col min="2" max="16384" width="20.7109375" style="5"/>
  </cols>
  <sheetData>
    <row r="1" spans="1:5" ht="15.75" x14ac:dyDescent="0.25">
      <c r="A1" s="14" t="s">
        <v>206</v>
      </c>
    </row>
    <row r="2" spans="1:5" ht="15.75" x14ac:dyDescent="0.25">
      <c r="A2" s="14" t="s">
        <v>207</v>
      </c>
    </row>
    <row r="3" spans="1:5" x14ac:dyDescent="0.2">
      <c r="B3" s="11" t="s">
        <v>202</v>
      </c>
    </row>
    <row r="4" spans="1:5" ht="47.25" customHeight="1" x14ac:dyDescent="0.2">
      <c r="A4" s="12" t="s">
        <v>196</v>
      </c>
      <c r="B4" s="4" t="s">
        <v>201</v>
      </c>
      <c r="C4" s="4" t="s">
        <v>203</v>
      </c>
      <c r="D4" s="4" t="s">
        <v>204</v>
      </c>
      <c r="E4" s="4" t="s">
        <v>205</v>
      </c>
    </row>
    <row r="5" spans="1:5" x14ac:dyDescent="0.2">
      <c r="A5" s="5" t="s">
        <v>84</v>
      </c>
      <c r="B5" s="13">
        <v>0</v>
      </c>
      <c r="C5" s="13">
        <v>90</v>
      </c>
      <c r="D5" s="13">
        <v>0</v>
      </c>
      <c r="E5" s="13">
        <v>90</v>
      </c>
    </row>
    <row r="6" spans="1:5" x14ac:dyDescent="0.2">
      <c r="A6" s="5" t="s">
        <v>85</v>
      </c>
      <c r="B6" s="13">
        <v>0</v>
      </c>
      <c r="C6" s="13">
        <v>18</v>
      </c>
      <c r="D6" s="13">
        <v>0</v>
      </c>
      <c r="E6" s="13">
        <v>18</v>
      </c>
    </row>
    <row r="7" spans="1:5" x14ac:dyDescent="0.2">
      <c r="A7" s="5" t="s">
        <v>86</v>
      </c>
      <c r="B7" s="13">
        <v>0</v>
      </c>
      <c r="C7" s="13">
        <v>52</v>
      </c>
      <c r="D7" s="13">
        <v>389</v>
      </c>
      <c r="E7" s="13">
        <v>441</v>
      </c>
    </row>
    <row r="8" spans="1:5" x14ac:dyDescent="0.2">
      <c r="A8" s="5" t="s">
        <v>87</v>
      </c>
      <c r="B8" s="13">
        <v>73</v>
      </c>
      <c r="C8" s="13">
        <v>74</v>
      </c>
      <c r="D8" s="13">
        <v>71</v>
      </c>
      <c r="E8" s="13">
        <v>218</v>
      </c>
    </row>
    <row r="9" spans="1:5" x14ac:dyDescent="0.2">
      <c r="A9" s="5" t="s">
        <v>88</v>
      </c>
      <c r="B9" s="13">
        <v>0</v>
      </c>
      <c r="C9" s="13">
        <v>0</v>
      </c>
      <c r="D9" s="13">
        <v>20</v>
      </c>
      <c r="E9" s="13">
        <v>20</v>
      </c>
    </row>
    <row r="10" spans="1:5" x14ac:dyDescent="0.2">
      <c r="A10" s="5" t="s">
        <v>89</v>
      </c>
      <c r="B10" s="13">
        <v>0</v>
      </c>
      <c r="C10" s="13">
        <v>57</v>
      </c>
      <c r="D10" s="13">
        <v>0</v>
      </c>
      <c r="E10" s="13">
        <v>57</v>
      </c>
    </row>
    <row r="11" spans="1:5" x14ac:dyDescent="0.2">
      <c r="A11" s="5" t="s">
        <v>90</v>
      </c>
      <c r="B11" s="13">
        <v>0</v>
      </c>
      <c r="C11" s="13">
        <v>126</v>
      </c>
      <c r="D11" s="13">
        <v>0</v>
      </c>
      <c r="E11" s="13">
        <v>126</v>
      </c>
    </row>
    <row r="12" spans="1:5" x14ac:dyDescent="0.2">
      <c r="A12" s="5" t="s">
        <v>23</v>
      </c>
      <c r="B12" s="13">
        <v>0</v>
      </c>
      <c r="C12" s="13">
        <v>171</v>
      </c>
      <c r="D12" s="13">
        <v>0</v>
      </c>
      <c r="E12" s="13">
        <v>171</v>
      </c>
    </row>
    <row r="13" spans="1:5" x14ac:dyDescent="0.2">
      <c r="A13" s="5" t="s">
        <v>24</v>
      </c>
      <c r="B13" s="13">
        <v>1</v>
      </c>
      <c r="C13" s="13">
        <v>9</v>
      </c>
      <c r="D13" s="13">
        <v>3768</v>
      </c>
      <c r="E13" s="13">
        <v>3778</v>
      </c>
    </row>
    <row r="14" spans="1:5" x14ac:dyDescent="0.2">
      <c r="A14" s="5" t="s">
        <v>91</v>
      </c>
      <c r="B14" s="13">
        <v>0</v>
      </c>
      <c r="C14" s="13">
        <v>7</v>
      </c>
      <c r="D14" s="13">
        <v>0</v>
      </c>
      <c r="E14" s="13">
        <v>7</v>
      </c>
    </row>
    <row r="15" spans="1:5" x14ac:dyDescent="0.2">
      <c r="A15" s="5" t="s">
        <v>92</v>
      </c>
      <c r="B15" s="13">
        <v>12</v>
      </c>
      <c r="C15" s="13">
        <v>93</v>
      </c>
      <c r="D15" s="13">
        <v>0</v>
      </c>
      <c r="E15" s="13">
        <v>105</v>
      </c>
    </row>
    <row r="16" spans="1:5" x14ac:dyDescent="0.2">
      <c r="A16" s="5" t="s">
        <v>93</v>
      </c>
      <c r="B16" s="13">
        <v>1</v>
      </c>
      <c r="C16" s="13">
        <v>20</v>
      </c>
      <c r="D16" s="13">
        <v>1</v>
      </c>
      <c r="E16" s="13">
        <v>22</v>
      </c>
    </row>
    <row r="17" spans="1:5" x14ac:dyDescent="0.2">
      <c r="A17" s="5" t="s">
        <v>94</v>
      </c>
      <c r="B17" s="13">
        <v>0</v>
      </c>
      <c r="C17" s="13">
        <v>3</v>
      </c>
      <c r="D17" s="13">
        <v>0</v>
      </c>
      <c r="E17" s="13">
        <v>3</v>
      </c>
    </row>
    <row r="18" spans="1:5" x14ac:dyDescent="0.2">
      <c r="A18" s="5" t="s">
        <v>95</v>
      </c>
      <c r="B18" s="13">
        <v>0</v>
      </c>
      <c r="C18" s="13">
        <v>134</v>
      </c>
      <c r="D18" s="13">
        <v>0</v>
      </c>
      <c r="E18" s="13">
        <v>134</v>
      </c>
    </row>
    <row r="19" spans="1:5" x14ac:dyDescent="0.2">
      <c r="A19" s="5" t="s">
        <v>96</v>
      </c>
      <c r="B19" s="13">
        <v>0</v>
      </c>
      <c r="C19" s="13">
        <v>43</v>
      </c>
      <c r="D19" s="13">
        <v>0</v>
      </c>
      <c r="E19" s="13">
        <v>43</v>
      </c>
    </row>
    <row r="20" spans="1:5" x14ac:dyDescent="0.2">
      <c r="A20" s="5" t="s">
        <v>97</v>
      </c>
      <c r="B20" s="13">
        <v>0</v>
      </c>
      <c r="C20" s="13">
        <v>25</v>
      </c>
      <c r="D20" s="13">
        <v>0</v>
      </c>
      <c r="E20" s="13">
        <v>25</v>
      </c>
    </row>
    <row r="21" spans="1:5" x14ac:dyDescent="0.2">
      <c r="A21" s="5" t="s">
        <v>25</v>
      </c>
      <c r="B21" s="13">
        <v>0</v>
      </c>
      <c r="C21" s="13">
        <v>16</v>
      </c>
      <c r="D21" s="13">
        <v>0</v>
      </c>
      <c r="E21" s="13">
        <v>16</v>
      </c>
    </row>
    <row r="22" spans="1:5" x14ac:dyDescent="0.2">
      <c r="A22" s="5" t="s">
        <v>98</v>
      </c>
      <c r="B22" s="13">
        <v>0</v>
      </c>
      <c r="C22" s="13">
        <v>6</v>
      </c>
      <c r="D22" s="13">
        <v>0</v>
      </c>
      <c r="E22" s="13">
        <v>6</v>
      </c>
    </row>
    <row r="23" spans="1:5" x14ac:dyDescent="0.2">
      <c r="A23" s="5" t="s">
        <v>99</v>
      </c>
      <c r="B23" s="13">
        <v>0</v>
      </c>
      <c r="C23" s="13">
        <v>2</v>
      </c>
      <c r="D23" s="13">
        <v>0</v>
      </c>
      <c r="E23" s="13">
        <v>2</v>
      </c>
    </row>
    <row r="24" spans="1:5" x14ac:dyDescent="0.2">
      <c r="A24" s="5" t="s">
        <v>26</v>
      </c>
      <c r="B24" s="13">
        <v>0</v>
      </c>
      <c r="C24" s="13">
        <v>97</v>
      </c>
      <c r="D24" s="13">
        <v>1</v>
      </c>
      <c r="E24" s="13">
        <v>98</v>
      </c>
    </row>
    <row r="25" spans="1:5" x14ac:dyDescent="0.2">
      <c r="A25" s="5" t="s">
        <v>100</v>
      </c>
      <c r="B25" s="13">
        <v>0</v>
      </c>
      <c r="C25" s="13">
        <v>23</v>
      </c>
      <c r="D25" s="13">
        <v>2</v>
      </c>
      <c r="E25" s="13">
        <v>25</v>
      </c>
    </row>
    <row r="26" spans="1:5" x14ac:dyDescent="0.2">
      <c r="A26" s="5" t="s">
        <v>101</v>
      </c>
      <c r="B26" s="13">
        <v>0</v>
      </c>
      <c r="C26" s="13">
        <v>66</v>
      </c>
      <c r="D26" s="13">
        <v>0</v>
      </c>
      <c r="E26" s="13">
        <v>66</v>
      </c>
    </row>
    <row r="27" spans="1:5" x14ac:dyDescent="0.2">
      <c r="A27" s="5" t="s">
        <v>102</v>
      </c>
      <c r="B27" s="13">
        <v>0</v>
      </c>
      <c r="C27" s="13">
        <v>1029</v>
      </c>
      <c r="D27" s="13">
        <v>7</v>
      </c>
      <c r="E27" s="13">
        <v>1036</v>
      </c>
    </row>
    <row r="28" spans="1:5" x14ac:dyDescent="0.2">
      <c r="A28" s="5" t="s">
        <v>103</v>
      </c>
      <c r="B28" s="13">
        <v>0</v>
      </c>
      <c r="C28" s="13">
        <v>44</v>
      </c>
      <c r="D28" s="13">
        <v>3</v>
      </c>
      <c r="E28" s="13">
        <v>47</v>
      </c>
    </row>
    <row r="29" spans="1:5" x14ac:dyDescent="0.2">
      <c r="A29" s="5" t="s">
        <v>104</v>
      </c>
      <c r="B29" s="13">
        <v>0</v>
      </c>
      <c r="C29" s="13">
        <v>197</v>
      </c>
      <c r="D29" s="13">
        <v>2</v>
      </c>
      <c r="E29" s="13">
        <v>199</v>
      </c>
    </row>
    <row r="30" spans="1:5" x14ac:dyDescent="0.2">
      <c r="A30" s="5" t="s">
        <v>27</v>
      </c>
      <c r="B30" s="13">
        <v>0</v>
      </c>
      <c r="C30" s="13">
        <v>58</v>
      </c>
      <c r="D30" s="13">
        <v>0</v>
      </c>
      <c r="E30" s="13">
        <v>58</v>
      </c>
    </row>
    <row r="31" spans="1:5" x14ac:dyDescent="0.2">
      <c r="A31" s="5" t="s">
        <v>105</v>
      </c>
      <c r="B31" s="13">
        <v>0</v>
      </c>
      <c r="C31" s="13">
        <v>143</v>
      </c>
      <c r="D31" s="13">
        <v>0</v>
      </c>
      <c r="E31" s="13">
        <v>143</v>
      </c>
    </row>
    <row r="32" spans="1:5" x14ac:dyDescent="0.2">
      <c r="A32" s="5" t="s">
        <v>106</v>
      </c>
      <c r="B32" s="13">
        <v>0</v>
      </c>
      <c r="C32" s="13">
        <v>144</v>
      </c>
      <c r="D32" s="13">
        <v>0</v>
      </c>
      <c r="E32" s="13">
        <v>144</v>
      </c>
    </row>
    <row r="33" spans="1:5" x14ac:dyDescent="0.2">
      <c r="A33" s="5" t="s">
        <v>28</v>
      </c>
      <c r="B33" s="13">
        <v>1</v>
      </c>
      <c r="C33" s="13">
        <v>4</v>
      </c>
      <c r="D33" s="13">
        <v>12</v>
      </c>
      <c r="E33" s="13">
        <v>17</v>
      </c>
    </row>
    <row r="34" spans="1:5" x14ac:dyDescent="0.2">
      <c r="A34" s="5" t="s">
        <v>107</v>
      </c>
      <c r="B34" s="13">
        <v>0</v>
      </c>
      <c r="C34" s="13">
        <v>8</v>
      </c>
      <c r="D34" s="13">
        <v>0</v>
      </c>
      <c r="E34" s="13">
        <v>8</v>
      </c>
    </row>
    <row r="35" spans="1:5" x14ac:dyDescent="0.2">
      <c r="A35" s="5" t="s">
        <v>29</v>
      </c>
      <c r="B35" s="13">
        <v>0</v>
      </c>
      <c r="C35" s="13">
        <v>0</v>
      </c>
      <c r="D35" s="13">
        <v>79</v>
      </c>
      <c r="E35" s="13">
        <v>79</v>
      </c>
    </row>
    <row r="36" spans="1:5" x14ac:dyDescent="0.2">
      <c r="A36" s="5" t="s">
        <v>30</v>
      </c>
      <c r="B36" s="13">
        <v>0</v>
      </c>
      <c r="C36" s="13">
        <v>264</v>
      </c>
      <c r="D36" s="13">
        <v>0</v>
      </c>
      <c r="E36" s="13">
        <v>264</v>
      </c>
    </row>
    <row r="37" spans="1:5" x14ac:dyDescent="0.2">
      <c r="A37" s="5" t="s">
        <v>108</v>
      </c>
      <c r="B37" s="13">
        <v>0</v>
      </c>
      <c r="C37" s="13">
        <v>80</v>
      </c>
      <c r="D37" s="13">
        <v>0</v>
      </c>
      <c r="E37" s="13">
        <v>80</v>
      </c>
    </row>
    <row r="38" spans="1:5" x14ac:dyDescent="0.2">
      <c r="A38" s="5" t="s">
        <v>31</v>
      </c>
      <c r="B38" s="13">
        <v>0</v>
      </c>
      <c r="C38" s="13">
        <v>19</v>
      </c>
      <c r="D38" s="13">
        <v>0</v>
      </c>
      <c r="E38" s="13">
        <v>19</v>
      </c>
    </row>
    <row r="39" spans="1:5" x14ac:dyDescent="0.2">
      <c r="A39" s="5" t="s">
        <v>109</v>
      </c>
      <c r="B39" s="13">
        <v>0</v>
      </c>
      <c r="C39" s="13">
        <v>36</v>
      </c>
      <c r="D39" s="13">
        <v>0</v>
      </c>
      <c r="E39" s="13">
        <v>36</v>
      </c>
    </row>
    <row r="40" spans="1:5" x14ac:dyDescent="0.2">
      <c r="A40" s="5" t="s">
        <v>32</v>
      </c>
      <c r="B40" s="13">
        <v>0</v>
      </c>
      <c r="C40" s="13">
        <v>78</v>
      </c>
      <c r="D40" s="13">
        <v>0</v>
      </c>
      <c r="E40" s="13">
        <v>78</v>
      </c>
    </row>
    <row r="41" spans="1:5" x14ac:dyDescent="0.2">
      <c r="A41" s="5" t="s">
        <v>33</v>
      </c>
      <c r="B41" s="13">
        <v>0</v>
      </c>
      <c r="C41" s="13">
        <v>186</v>
      </c>
      <c r="D41" s="13">
        <v>0</v>
      </c>
      <c r="E41" s="13">
        <v>186</v>
      </c>
    </row>
    <row r="42" spans="1:5" x14ac:dyDescent="0.2">
      <c r="A42" s="5" t="s">
        <v>110</v>
      </c>
      <c r="B42" s="13">
        <v>0</v>
      </c>
      <c r="C42" s="13">
        <v>160</v>
      </c>
      <c r="D42" s="13">
        <v>0</v>
      </c>
      <c r="E42" s="13">
        <v>160</v>
      </c>
    </row>
    <row r="43" spans="1:5" x14ac:dyDescent="0.2">
      <c r="A43" s="5" t="s">
        <v>111</v>
      </c>
      <c r="B43" s="13">
        <v>0</v>
      </c>
      <c r="C43" s="13">
        <v>77</v>
      </c>
      <c r="D43" s="13">
        <v>2</v>
      </c>
      <c r="E43" s="13">
        <v>79</v>
      </c>
    </row>
    <row r="44" spans="1:5" x14ac:dyDescent="0.2">
      <c r="A44" s="5" t="s">
        <v>34</v>
      </c>
      <c r="B44" s="13">
        <v>0</v>
      </c>
      <c r="C44" s="13">
        <v>4</v>
      </c>
      <c r="D44" s="13">
        <v>0</v>
      </c>
      <c r="E44" s="13">
        <v>4</v>
      </c>
    </row>
    <row r="45" spans="1:5" x14ac:dyDescent="0.2">
      <c r="A45" s="5" t="s">
        <v>112</v>
      </c>
      <c r="B45" s="13">
        <v>0</v>
      </c>
      <c r="C45" s="13">
        <v>86</v>
      </c>
      <c r="D45" s="13">
        <v>1</v>
      </c>
      <c r="E45" s="13">
        <v>87</v>
      </c>
    </row>
    <row r="46" spans="1:5" x14ac:dyDescent="0.2">
      <c r="A46" s="5" t="s">
        <v>113</v>
      </c>
      <c r="B46" s="13">
        <v>0</v>
      </c>
      <c r="C46" s="13">
        <v>0</v>
      </c>
      <c r="D46" s="13">
        <v>68</v>
      </c>
      <c r="E46" s="13">
        <v>68</v>
      </c>
    </row>
    <row r="47" spans="1:5" x14ac:dyDescent="0.2">
      <c r="A47" s="5" t="s">
        <v>114</v>
      </c>
      <c r="B47" s="13">
        <v>0</v>
      </c>
      <c r="C47" s="13">
        <v>0</v>
      </c>
      <c r="D47" s="13">
        <v>21</v>
      </c>
      <c r="E47" s="13">
        <v>21</v>
      </c>
    </row>
    <row r="48" spans="1:5" x14ac:dyDescent="0.2">
      <c r="A48" s="5" t="s">
        <v>35</v>
      </c>
      <c r="B48" s="13">
        <v>72</v>
      </c>
      <c r="C48" s="13">
        <v>1</v>
      </c>
      <c r="D48" s="13">
        <v>0</v>
      </c>
      <c r="E48" s="13">
        <v>73</v>
      </c>
    </row>
    <row r="49" spans="1:5" x14ac:dyDescent="0.2">
      <c r="A49" s="5" t="s">
        <v>115</v>
      </c>
      <c r="B49" s="13">
        <v>104</v>
      </c>
      <c r="C49" s="13">
        <v>1</v>
      </c>
      <c r="D49" s="13">
        <v>995</v>
      </c>
      <c r="E49" s="13">
        <v>1100</v>
      </c>
    </row>
    <row r="50" spans="1:5" x14ac:dyDescent="0.2">
      <c r="A50" s="5" t="s">
        <v>116</v>
      </c>
      <c r="B50" s="13">
        <v>0</v>
      </c>
      <c r="C50" s="13">
        <v>32</v>
      </c>
      <c r="D50" s="13">
        <v>0</v>
      </c>
      <c r="E50" s="13">
        <v>32</v>
      </c>
    </row>
    <row r="51" spans="1:5" x14ac:dyDescent="0.2">
      <c r="A51" s="5" t="s">
        <v>117</v>
      </c>
      <c r="B51" s="13">
        <v>0</v>
      </c>
      <c r="C51" s="13">
        <v>67</v>
      </c>
      <c r="D51" s="13">
        <v>0</v>
      </c>
      <c r="E51" s="13">
        <v>67</v>
      </c>
    </row>
    <row r="52" spans="1:5" x14ac:dyDescent="0.2">
      <c r="A52" s="5" t="s">
        <v>36</v>
      </c>
      <c r="B52" s="13">
        <v>0</v>
      </c>
      <c r="C52" s="13">
        <v>2</v>
      </c>
      <c r="D52" s="13">
        <v>0</v>
      </c>
      <c r="E52" s="13">
        <v>2</v>
      </c>
    </row>
    <row r="53" spans="1:5" x14ac:dyDescent="0.2">
      <c r="A53" s="5" t="s">
        <v>118</v>
      </c>
      <c r="B53" s="13">
        <v>0</v>
      </c>
      <c r="C53" s="13">
        <v>163</v>
      </c>
      <c r="D53" s="13">
        <v>0</v>
      </c>
      <c r="E53" s="13">
        <v>163</v>
      </c>
    </row>
    <row r="54" spans="1:5" x14ac:dyDescent="0.2">
      <c r="A54" s="5" t="s">
        <v>37</v>
      </c>
      <c r="B54" s="13">
        <v>0</v>
      </c>
      <c r="C54" s="13">
        <v>17</v>
      </c>
      <c r="D54" s="13">
        <v>6</v>
      </c>
      <c r="E54" s="13">
        <v>23</v>
      </c>
    </row>
    <row r="55" spans="1:5" x14ac:dyDescent="0.2">
      <c r="A55" s="5" t="s">
        <v>38</v>
      </c>
      <c r="B55" s="13">
        <v>0</v>
      </c>
      <c r="C55" s="13">
        <v>206</v>
      </c>
      <c r="D55" s="13">
        <v>83</v>
      </c>
      <c r="E55" s="13">
        <v>289</v>
      </c>
    </row>
    <row r="56" spans="1:5" x14ac:dyDescent="0.2">
      <c r="A56" s="5" t="s">
        <v>39</v>
      </c>
      <c r="B56" s="13">
        <v>0</v>
      </c>
      <c r="C56" s="13">
        <v>24</v>
      </c>
      <c r="D56" s="13">
        <v>0</v>
      </c>
      <c r="E56" s="13">
        <v>24</v>
      </c>
    </row>
    <row r="57" spans="1:5" x14ac:dyDescent="0.2">
      <c r="A57" s="5" t="s">
        <v>119</v>
      </c>
      <c r="B57" s="13">
        <v>0</v>
      </c>
      <c r="C57" s="13">
        <v>286</v>
      </c>
      <c r="D57" s="13">
        <v>8</v>
      </c>
      <c r="E57" s="13">
        <v>294</v>
      </c>
    </row>
    <row r="58" spans="1:5" x14ac:dyDescent="0.2">
      <c r="A58" s="5" t="s">
        <v>40</v>
      </c>
      <c r="B58" s="13">
        <v>4</v>
      </c>
      <c r="C58" s="13">
        <v>1</v>
      </c>
      <c r="D58" s="13">
        <v>7</v>
      </c>
      <c r="E58" s="13">
        <v>12</v>
      </c>
    </row>
    <row r="59" spans="1:5" x14ac:dyDescent="0.2">
      <c r="A59" s="5" t="s">
        <v>41</v>
      </c>
      <c r="B59" s="13">
        <v>23</v>
      </c>
      <c r="C59" s="13">
        <v>73</v>
      </c>
      <c r="D59" s="13">
        <v>772</v>
      </c>
      <c r="E59" s="13">
        <v>868</v>
      </c>
    </row>
    <row r="60" spans="1:5" x14ac:dyDescent="0.2">
      <c r="A60" s="5" t="s">
        <v>120</v>
      </c>
      <c r="B60" s="13">
        <v>0</v>
      </c>
      <c r="C60" s="13">
        <v>20</v>
      </c>
      <c r="D60" s="13">
        <v>0</v>
      </c>
      <c r="E60" s="13">
        <v>20</v>
      </c>
    </row>
    <row r="61" spans="1:5" x14ac:dyDescent="0.2">
      <c r="A61" s="5" t="s">
        <v>121</v>
      </c>
      <c r="B61" s="13">
        <v>0</v>
      </c>
      <c r="C61" s="13">
        <v>1</v>
      </c>
      <c r="D61" s="13">
        <v>0</v>
      </c>
      <c r="E61" s="13">
        <v>1</v>
      </c>
    </row>
    <row r="62" spans="1:5" x14ac:dyDescent="0.2">
      <c r="A62" s="5" t="s">
        <v>122</v>
      </c>
      <c r="B62" s="13">
        <v>0</v>
      </c>
      <c r="C62" s="13">
        <v>21</v>
      </c>
      <c r="D62" s="13">
        <v>0</v>
      </c>
      <c r="E62" s="13">
        <v>21</v>
      </c>
    </row>
    <row r="63" spans="1:5" x14ac:dyDescent="0.2">
      <c r="A63" s="5" t="s">
        <v>123</v>
      </c>
      <c r="B63" s="13">
        <v>0</v>
      </c>
      <c r="C63" s="13">
        <v>31</v>
      </c>
      <c r="D63" s="13">
        <v>8</v>
      </c>
      <c r="E63" s="13">
        <v>39</v>
      </c>
    </row>
    <row r="64" spans="1:5" x14ac:dyDescent="0.2">
      <c r="A64" s="5" t="s">
        <v>124</v>
      </c>
      <c r="B64" s="13">
        <v>0</v>
      </c>
      <c r="C64" s="13">
        <v>129</v>
      </c>
      <c r="D64" s="13">
        <v>0</v>
      </c>
      <c r="E64" s="13">
        <v>129</v>
      </c>
    </row>
    <row r="65" spans="1:5" x14ac:dyDescent="0.2">
      <c r="A65" s="5" t="s">
        <v>125</v>
      </c>
      <c r="B65" s="13">
        <v>0</v>
      </c>
      <c r="C65" s="13">
        <v>1</v>
      </c>
      <c r="D65" s="13">
        <v>1</v>
      </c>
      <c r="E65" s="13">
        <v>2</v>
      </c>
    </row>
    <row r="66" spans="1:5" x14ac:dyDescent="0.2">
      <c r="A66" s="5" t="s">
        <v>42</v>
      </c>
      <c r="B66" s="13">
        <v>0</v>
      </c>
      <c r="C66" s="13">
        <v>0</v>
      </c>
      <c r="D66" s="13">
        <v>219</v>
      </c>
      <c r="E66" s="13">
        <v>219</v>
      </c>
    </row>
    <row r="67" spans="1:5" x14ac:dyDescent="0.2">
      <c r="A67" s="5" t="s">
        <v>43</v>
      </c>
      <c r="B67" s="13">
        <v>0</v>
      </c>
      <c r="C67" s="13">
        <v>8</v>
      </c>
      <c r="D67" s="13">
        <v>2</v>
      </c>
      <c r="E67" s="13">
        <v>10</v>
      </c>
    </row>
    <row r="68" spans="1:5" x14ac:dyDescent="0.2">
      <c r="A68" s="5" t="s">
        <v>44</v>
      </c>
      <c r="B68" s="13">
        <v>0</v>
      </c>
      <c r="C68" s="13">
        <v>16</v>
      </c>
      <c r="D68" s="13">
        <v>0</v>
      </c>
      <c r="E68" s="13">
        <v>16</v>
      </c>
    </row>
    <row r="69" spans="1:5" x14ac:dyDescent="0.2">
      <c r="A69" s="5" t="s">
        <v>126</v>
      </c>
      <c r="B69" s="13">
        <v>0</v>
      </c>
      <c r="C69" s="13">
        <v>111</v>
      </c>
      <c r="D69" s="13">
        <v>2</v>
      </c>
      <c r="E69" s="13">
        <v>113</v>
      </c>
    </row>
    <row r="70" spans="1:5" x14ac:dyDescent="0.2">
      <c r="A70" s="5" t="s">
        <v>127</v>
      </c>
      <c r="B70" s="13">
        <v>0</v>
      </c>
      <c r="C70" s="13">
        <v>0</v>
      </c>
      <c r="D70" s="13">
        <v>1</v>
      </c>
      <c r="E70" s="13">
        <v>1</v>
      </c>
    </row>
    <row r="71" spans="1:5" x14ac:dyDescent="0.2">
      <c r="A71" s="5" t="s">
        <v>128</v>
      </c>
      <c r="B71" s="13">
        <v>0</v>
      </c>
      <c r="C71" s="13">
        <v>69</v>
      </c>
      <c r="D71" s="13">
        <v>230</v>
      </c>
      <c r="E71" s="13">
        <v>299</v>
      </c>
    </row>
    <row r="72" spans="1:5" x14ac:dyDescent="0.2">
      <c r="A72" s="5" t="s">
        <v>129</v>
      </c>
      <c r="B72" s="13">
        <v>0</v>
      </c>
      <c r="C72" s="13">
        <v>10</v>
      </c>
      <c r="D72" s="13">
        <v>0</v>
      </c>
      <c r="E72" s="13">
        <v>10</v>
      </c>
    </row>
    <row r="73" spans="1:5" x14ac:dyDescent="0.2">
      <c r="A73" s="5" t="s">
        <v>45</v>
      </c>
      <c r="B73" s="13">
        <v>5</v>
      </c>
      <c r="C73" s="13">
        <v>0</v>
      </c>
      <c r="D73" s="13">
        <v>0</v>
      </c>
      <c r="E73" s="13">
        <v>5</v>
      </c>
    </row>
    <row r="74" spans="1:5" x14ac:dyDescent="0.2">
      <c r="A74" s="5" t="s">
        <v>130</v>
      </c>
      <c r="B74" s="13">
        <v>0</v>
      </c>
      <c r="C74" s="13">
        <v>25</v>
      </c>
      <c r="D74" s="13">
        <v>0</v>
      </c>
      <c r="E74" s="13">
        <v>25</v>
      </c>
    </row>
    <row r="75" spans="1:5" x14ac:dyDescent="0.2">
      <c r="A75" s="5" t="s">
        <v>46</v>
      </c>
      <c r="B75" s="13">
        <v>0</v>
      </c>
      <c r="C75" s="13">
        <v>5</v>
      </c>
      <c r="D75" s="13">
        <v>0</v>
      </c>
      <c r="E75" s="13">
        <v>5</v>
      </c>
    </row>
    <row r="76" spans="1:5" x14ac:dyDescent="0.2">
      <c r="A76" s="5" t="s">
        <v>47</v>
      </c>
      <c r="B76" s="13">
        <v>1</v>
      </c>
      <c r="C76" s="13">
        <v>0</v>
      </c>
      <c r="D76" s="13">
        <v>4</v>
      </c>
      <c r="E76" s="13">
        <v>5</v>
      </c>
    </row>
    <row r="77" spans="1:5" x14ac:dyDescent="0.2">
      <c r="A77" s="5" t="s">
        <v>48</v>
      </c>
      <c r="B77" s="13">
        <v>2</v>
      </c>
      <c r="C77" s="13">
        <v>461</v>
      </c>
      <c r="D77" s="13">
        <v>0</v>
      </c>
      <c r="E77" s="13">
        <v>463</v>
      </c>
    </row>
    <row r="78" spans="1:5" x14ac:dyDescent="0.2">
      <c r="A78" s="5" t="s">
        <v>131</v>
      </c>
      <c r="B78" s="13">
        <v>0</v>
      </c>
      <c r="C78" s="13">
        <v>24</v>
      </c>
      <c r="D78" s="13">
        <v>13</v>
      </c>
      <c r="E78" s="13">
        <v>37</v>
      </c>
    </row>
    <row r="79" spans="1:5" x14ac:dyDescent="0.2">
      <c r="A79" s="5" t="s">
        <v>132</v>
      </c>
      <c r="B79" s="13">
        <v>0</v>
      </c>
      <c r="C79" s="13">
        <v>119</v>
      </c>
      <c r="D79" s="13">
        <v>0</v>
      </c>
      <c r="E79" s="13">
        <v>119</v>
      </c>
    </row>
    <row r="80" spans="1:5" x14ac:dyDescent="0.2">
      <c r="A80" s="5" t="s">
        <v>133</v>
      </c>
      <c r="B80" s="13">
        <v>0</v>
      </c>
      <c r="C80" s="13">
        <v>63</v>
      </c>
      <c r="D80" s="13">
        <v>1</v>
      </c>
      <c r="E80" s="13">
        <v>64</v>
      </c>
    </row>
    <row r="81" spans="1:5" x14ac:dyDescent="0.2">
      <c r="A81" s="5" t="s">
        <v>49</v>
      </c>
      <c r="B81" s="13">
        <v>0</v>
      </c>
      <c r="C81" s="13">
        <v>138</v>
      </c>
      <c r="D81" s="13">
        <v>0</v>
      </c>
      <c r="E81" s="13">
        <v>138</v>
      </c>
    </row>
    <row r="82" spans="1:5" x14ac:dyDescent="0.2">
      <c r="A82" s="5" t="s">
        <v>134</v>
      </c>
      <c r="B82" s="13">
        <v>0</v>
      </c>
      <c r="C82" s="13">
        <v>255</v>
      </c>
      <c r="D82" s="13">
        <v>0</v>
      </c>
      <c r="E82" s="13">
        <v>255</v>
      </c>
    </row>
    <row r="83" spans="1:5" x14ac:dyDescent="0.2">
      <c r="A83" s="5" t="s">
        <v>135</v>
      </c>
      <c r="B83" s="13">
        <v>0</v>
      </c>
      <c r="C83" s="13">
        <v>62</v>
      </c>
      <c r="D83" s="13">
        <v>0</v>
      </c>
      <c r="E83" s="13">
        <v>62</v>
      </c>
    </row>
    <row r="84" spans="1:5" x14ac:dyDescent="0.2">
      <c r="A84" s="5" t="s">
        <v>50</v>
      </c>
      <c r="B84" s="13">
        <v>0</v>
      </c>
      <c r="C84" s="13">
        <v>43</v>
      </c>
      <c r="D84" s="13">
        <v>0</v>
      </c>
      <c r="E84" s="13">
        <v>43</v>
      </c>
    </row>
    <row r="85" spans="1:5" x14ac:dyDescent="0.2">
      <c r="A85" s="5" t="s">
        <v>51</v>
      </c>
      <c r="B85" s="13">
        <v>9</v>
      </c>
      <c r="C85" s="13">
        <v>28</v>
      </c>
      <c r="D85" s="13">
        <v>0</v>
      </c>
      <c r="E85" s="13">
        <v>37</v>
      </c>
    </row>
    <row r="86" spans="1:5" x14ac:dyDescent="0.2">
      <c r="A86" s="5" t="s">
        <v>52</v>
      </c>
      <c r="B86" s="13">
        <v>0</v>
      </c>
      <c r="C86" s="13">
        <v>8</v>
      </c>
      <c r="D86" s="13">
        <v>0</v>
      </c>
      <c r="E86" s="13">
        <v>8</v>
      </c>
    </row>
    <row r="87" spans="1:5" x14ac:dyDescent="0.2">
      <c r="A87" s="5" t="s">
        <v>53</v>
      </c>
      <c r="B87" s="13">
        <v>0</v>
      </c>
      <c r="C87" s="13">
        <v>25</v>
      </c>
      <c r="D87" s="13">
        <v>0</v>
      </c>
      <c r="E87" s="13">
        <v>25</v>
      </c>
    </row>
    <row r="88" spans="1:5" x14ac:dyDescent="0.2">
      <c r="A88" s="5" t="s">
        <v>136</v>
      </c>
      <c r="B88" s="13">
        <v>0</v>
      </c>
      <c r="C88" s="13">
        <v>9</v>
      </c>
      <c r="D88" s="13">
        <v>0</v>
      </c>
      <c r="E88" s="13">
        <v>9</v>
      </c>
    </row>
    <row r="89" spans="1:5" x14ac:dyDescent="0.2">
      <c r="A89" s="5" t="s">
        <v>137</v>
      </c>
      <c r="B89" s="13">
        <v>0</v>
      </c>
      <c r="C89" s="13">
        <v>16</v>
      </c>
      <c r="D89" s="13">
        <v>300</v>
      </c>
      <c r="E89" s="13">
        <v>316</v>
      </c>
    </row>
    <row r="90" spans="1:5" x14ac:dyDescent="0.2">
      <c r="A90" s="5" t="s">
        <v>138</v>
      </c>
      <c r="B90" s="13">
        <v>0</v>
      </c>
      <c r="C90" s="13">
        <v>245</v>
      </c>
      <c r="D90" s="13">
        <v>1</v>
      </c>
      <c r="E90" s="13">
        <v>246</v>
      </c>
    </row>
    <row r="91" spans="1:5" x14ac:dyDescent="0.2">
      <c r="A91" s="5" t="s">
        <v>139</v>
      </c>
      <c r="B91" s="13">
        <v>0</v>
      </c>
      <c r="C91" s="13">
        <v>62</v>
      </c>
      <c r="D91" s="13">
        <v>3</v>
      </c>
      <c r="E91" s="13">
        <v>65</v>
      </c>
    </row>
    <row r="92" spans="1:5" x14ac:dyDescent="0.2">
      <c r="A92" s="5" t="s">
        <v>54</v>
      </c>
      <c r="B92" s="13">
        <v>0</v>
      </c>
      <c r="C92" s="13">
        <v>141</v>
      </c>
      <c r="D92" s="13">
        <v>4</v>
      </c>
      <c r="E92" s="13">
        <v>145</v>
      </c>
    </row>
    <row r="93" spans="1:5" x14ac:dyDescent="0.2">
      <c r="A93" s="5" t="s">
        <v>55</v>
      </c>
      <c r="B93" s="13">
        <v>0</v>
      </c>
      <c r="C93" s="13">
        <v>361</v>
      </c>
      <c r="D93" s="13">
        <v>0</v>
      </c>
      <c r="E93" s="13">
        <v>361</v>
      </c>
    </row>
    <row r="94" spans="1:5" x14ac:dyDescent="0.2">
      <c r="A94" s="5" t="s">
        <v>56</v>
      </c>
      <c r="B94" s="13">
        <v>0</v>
      </c>
      <c r="C94" s="13">
        <v>25</v>
      </c>
      <c r="D94" s="13">
        <v>0</v>
      </c>
      <c r="E94" s="13">
        <v>25</v>
      </c>
    </row>
    <row r="95" spans="1:5" x14ac:dyDescent="0.2">
      <c r="A95" s="5" t="s">
        <v>140</v>
      </c>
      <c r="B95" s="13">
        <v>0</v>
      </c>
      <c r="C95" s="13">
        <v>2</v>
      </c>
      <c r="D95" s="13">
        <v>1</v>
      </c>
      <c r="E95" s="13">
        <v>3</v>
      </c>
    </row>
    <row r="96" spans="1:5" x14ac:dyDescent="0.2">
      <c r="A96" s="5" t="s">
        <v>57</v>
      </c>
      <c r="B96" s="13">
        <v>0</v>
      </c>
      <c r="C96" s="13">
        <v>52</v>
      </c>
      <c r="D96" s="13">
        <v>0</v>
      </c>
      <c r="E96" s="13">
        <v>52</v>
      </c>
    </row>
    <row r="97" spans="1:5" x14ac:dyDescent="0.2">
      <c r="A97" s="5" t="s">
        <v>141</v>
      </c>
      <c r="B97" s="13">
        <v>5</v>
      </c>
      <c r="C97" s="13">
        <v>186</v>
      </c>
      <c r="D97" s="13">
        <v>2</v>
      </c>
      <c r="E97" s="13">
        <v>193</v>
      </c>
    </row>
    <row r="98" spans="1:5" x14ac:dyDescent="0.2">
      <c r="A98" s="5" t="s">
        <v>142</v>
      </c>
      <c r="B98" s="13">
        <v>0</v>
      </c>
      <c r="C98" s="13">
        <v>54</v>
      </c>
      <c r="D98" s="13">
        <v>0</v>
      </c>
      <c r="E98" s="13">
        <v>54</v>
      </c>
    </row>
    <row r="99" spans="1:5" x14ac:dyDescent="0.2">
      <c r="A99" s="5" t="s">
        <v>143</v>
      </c>
      <c r="B99" s="13">
        <v>0</v>
      </c>
      <c r="C99" s="13">
        <v>13</v>
      </c>
      <c r="D99" s="13">
        <v>0</v>
      </c>
      <c r="E99" s="13">
        <v>13</v>
      </c>
    </row>
    <row r="100" spans="1:5" x14ac:dyDescent="0.2">
      <c r="A100" s="5" t="s">
        <v>144</v>
      </c>
      <c r="B100" s="13">
        <v>0</v>
      </c>
      <c r="C100" s="13">
        <v>5</v>
      </c>
      <c r="D100" s="13">
        <v>0</v>
      </c>
      <c r="E100" s="13">
        <v>5</v>
      </c>
    </row>
    <row r="101" spans="1:5" x14ac:dyDescent="0.2">
      <c r="A101" s="5" t="s">
        <v>145</v>
      </c>
      <c r="B101" s="13">
        <v>0</v>
      </c>
      <c r="C101" s="13">
        <v>5</v>
      </c>
      <c r="D101" s="13">
        <v>0</v>
      </c>
      <c r="E101" s="13">
        <v>5</v>
      </c>
    </row>
    <row r="102" spans="1:5" x14ac:dyDescent="0.2">
      <c r="A102" s="5" t="s">
        <v>58</v>
      </c>
      <c r="B102" s="13">
        <v>0</v>
      </c>
      <c r="C102" s="13">
        <v>13</v>
      </c>
      <c r="D102" s="13">
        <v>9</v>
      </c>
      <c r="E102" s="13">
        <v>22</v>
      </c>
    </row>
    <row r="103" spans="1:5" x14ac:dyDescent="0.2">
      <c r="A103" s="5" t="s">
        <v>59</v>
      </c>
      <c r="B103" s="13">
        <v>0</v>
      </c>
      <c r="C103" s="13">
        <v>26</v>
      </c>
      <c r="D103" s="13">
        <v>25</v>
      </c>
      <c r="E103" s="13">
        <v>51</v>
      </c>
    </row>
    <row r="104" spans="1:5" x14ac:dyDescent="0.2">
      <c r="A104" s="5" t="s">
        <v>60</v>
      </c>
      <c r="B104" s="13">
        <v>0</v>
      </c>
      <c r="C104" s="13">
        <v>115</v>
      </c>
      <c r="D104" s="13">
        <v>1</v>
      </c>
      <c r="E104" s="13">
        <v>116</v>
      </c>
    </row>
    <row r="105" spans="1:5" x14ac:dyDescent="0.2">
      <c r="A105" s="5" t="s">
        <v>146</v>
      </c>
      <c r="B105" s="13">
        <v>0</v>
      </c>
      <c r="C105" s="13">
        <v>137</v>
      </c>
      <c r="D105" s="13">
        <v>859</v>
      </c>
      <c r="E105" s="13">
        <v>996</v>
      </c>
    </row>
    <row r="106" spans="1:5" x14ac:dyDescent="0.2">
      <c r="A106" s="5" t="s">
        <v>61</v>
      </c>
      <c r="B106" s="13">
        <v>0</v>
      </c>
      <c r="C106" s="13">
        <v>10</v>
      </c>
      <c r="D106" s="13">
        <v>0</v>
      </c>
      <c r="E106" s="13">
        <v>10</v>
      </c>
    </row>
    <row r="107" spans="1:5" x14ac:dyDescent="0.2">
      <c r="A107" s="5" t="s">
        <v>147</v>
      </c>
      <c r="B107" s="13">
        <v>0</v>
      </c>
      <c r="C107" s="13">
        <v>2</v>
      </c>
      <c r="D107" s="13">
        <v>0</v>
      </c>
      <c r="E107" s="13">
        <v>2</v>
      </c>
    </row>
    <row r="108" spans="1:5" x14ac:dyDescent="0.2">
      <c r="A108" s="5" t="s">
        <v>148</v>
      </c>
      <c r="B108" s="13">
        <v>0</v>
      </c>
      <c r="C108" s="13">
        <v>43</v>
      </c>
      <c r="D108" s="13">
        <v>44</v>
      </c>
      <c r="E108" s="13">
        <v>87</v>
      </c>
    </row>
    <row r="109" spans="1:5" x14ac:dyDescent="0.2">
      <c r="A109" s="5" t="s">
        <v>149</v>
      </c>
      <c r="B109" s="13">
        <v>0</v>
      </c>
      <c r="C109" s="13">
        <v>44</v>
      </c>
      <c r="D109" s="13">
        <v>0</v>
      </c>
      <c r="E109" s="13">
        <v>44</v>
      </c>
    </row>
    <row r="110" spans="1:5" x14ac:dyDescent="0.2">
      <c r="A110" s="5" t="s">
        <v>150</v>
      </c>
      <c r="B110" s="13">
        <v>16</v>
      </c>
      <c r="C110" s="13">
        <v>90</v>
      </c>
      <c r="D110" s="13">
        <v>288</v>
      </c>
      <c r="E110" s="13">
        <v>394</v>
      </c>
    </row>
    <row r="111" spans="1:5" x14ac:dyDescent="0.2">
      <c r="A111" s="5" t="s">
        <v>62</v>
      </c>
      <c r="B111" s="13">
        <v>0</v>
      </c>
      <c r="C111" s="13">
        <v>80</v>
      </c>
      <c r="D111" s="13">
        <v>4</v>
      </c>
      <c r="E111" s="13">
        <v>84</v>
      </c>
    </row>
    <row r="112" spans="1:5" x14ac:dyDescent="0.2">
      <c r="A112" s="5" t="s">
        <v>151</v>
      </c>
      <c r="B112" s="13">
        <v>0</v>
      </c>
      <c r="C112" s="13">
        <v>40</v>
      </c>
      <c r="D112" s="13">
        <v>0</v>
      </c>
      <c r="E112" s="13">
        <v>40</v>
      </c>
    </row>
    <row r="113" spans="1:5" x14ac:dyDescent="0.2">
      <c r="A113" s="5" t="s">
        <v>152</v>
      </c>
      <c r="B113" s="13">
        <v>0</v>
      </c>
      <c r="C113" s="13">
        <v>54</v>
      </c>
      <c r="D113" s="13">
        <v>88</v>
      </c>
      <c r="E113" s="13">
        <v>142</v>
      </c>
    </row>
    <row r="114" spans="1:5" x14ac:dyDescent="0.2">
      <c r="A114" s="5" t="s">
        <v>153</v>
      </c>
      <c r="B114" s="13">
        <v>0</v>
      </c>
      <c r="C114" s="13">
        <v>399</v>
      </c>
      <c r="D114" s="13">
        <v>0</v>
      </c>
      <c r="E114" s="13">
        <v>399</v>
      </c>
    </row>
    <row r="115" spans="1:5" x14ac:dyDescent="0.2">
      <c r="A115" s="5" t="s">
        <v>154</v>
      </c>
      <c r="B115" s="13">
        <v>0</v>
      </c>
      <c r="C115" s="13">
        <v>6</v>
      </c>
      <c r="D115" s="13">
        <v>0</v>
      </c>
      <c r="E115" s="13">
        <v>6</v>
      </c>
    </row>
    <row r="116" spans="1:5" x14ac:dyDescent="0.2">
      <c r="A116" s="5" t="s">
        <v>155</v>
      </c>
      <c r="B116" s="13">
        <v>0</v>
      </c>
      <c r="C116" s="13">
        <v>32</v>
      </c>
      <c r="D116" s="13">
        <v>0</v>
      </c>
      <c r="E116" s="13">
        <v>32</v>
      </c>
    </row>
    <row r="117" spans="1:5" x14ac:dyDescent="0.2">
      <c r="A117" s="5" t="s">
        <v>156</v>
      </c>
      <c r="B117" s="13">
        <v>0</v>
      </c>
      <c r="C117" s="13">
        <v>28</v>
      </c>
      <c r="D117" s="13">
        <v>0</v>
      </c>
      <c r="E117" s="13">
        <v>28</v>
      </c>
    </row>
    <row r="118" spans="1:5" x14ac:dyDescent="0.2">
      <c r="A118" s="5" t="s">
        <v>157</v>
      </c>
      <c r="B118" s="13">
        <v>0</v>
      </c>
      <c r="C118" s="13">
        <v>3</v>
      </c>
      <c r="D118" s="13">
        <v>0</v>
      </c>
      <c r="E118" s="13">
        <v>3</v>
      </c>
    </row>
    <row r="119" spans="1:5" x14ac:dyDescent="0.2">
      <c r="A119" s="5" t="s">
        <v>158</v>
      </c>
      <c r="B119" s="13">
        <v>0</v>
      </c>
      <c r="C119" s="13">
        <v>133</v>
      </c>
      <c r="D119" s="13">
        <v>0</v>
      </c>
      <c r="E119" s="13">
        <v>133</v>
      </c>
    </row>
    <row r="120" spans="1:5" x14ac:dyDescent="0.2">
      <c r="A120" s="5" t="s">
        <v>63</v>
      </c>
      <c r="B120" s="13">
        <v>13</v>
      </c>
      <c r="C120" s="13">
        <v>19</v>
      </c>
      <c r="D120" s="13">
        <v>149</v>
      </c>
      <c r="E120" s="13">
        <v>181</v>
      </c>
    </row>
    <row r="121" spans="1:5" x14ac:dyDescent="0.2">
      <c r="A121" s="5" t="s">
        <v>159</v>
      </c>
      <c r="B121" s="13">
        <v>0</v>
      </c>
      <c r="C121" s="13">
        <v>4890</v>
      </c>
      <c r="D121" s="13">
        <v>24</v>
      </c>
      <c r="E121" s="13">
        <v>4914</v>
      </c>
    </row>
    <row r="122" spans="1:5" x14ac:dyDescent="0.2">
      <c r="A122" s="5" t="s">
        <v>160</v>
      </c>
      <c r="B122" s="13">
        <v>0</v>
      </c>
      <c r="C122" s="13">
        <v>286</v>
      </c>
      <c r="D122" s="13">
        <v>0</v>
      </c>
      <c r="E122" s="13">
        <v>286</v>
      </c>
    </row>
    <row r="123" spans="1:5" x14ac:dyDescent="0.2">
      <c r="A123" s="5" t="s">
        <v>161</v>
      </c>
      <c r="B123" s="13">
        <v>0</v>
      </c>
      <c r="C123" s="13">
        <v>20</v>
      </c>
      <c r="D123" s="13">
        <v>0</v>
      </c>
      <c r="E123" s="13">
        <v>20</v>
      </c>
    </row>
    <row r="124" spans="1:5" x14ac:dyDescent="0.2">
      <c r="A124" s="5" t="s">
        <v>162</v>
      </c>
      <c r="B124" s="13">
        <v>0</v>
      </c>
      <c r="C124" s="13">
        <v>271</v>
      </c>
      <c r="D124" s="13">
        <v>206</v>
      </c>
      <c r="E124" s="13">
        <v>477</v>
      </c>
    </row>
    <row r="125" spans="1:5" x14ac:dyDescent="0.2">
      <c r="A125" s="5" t="s">
        <v>163</v>
      </c>
      <c r="B125" s="13">
        <v>0</v>
      </c>
      <c r="C125" s="13">
        <v>59</v>
      </c>
      <c r="D125" s="13">
        <v>0</v>
      </c>
      <c r="E125" s="13">
        <v>59</v>
      </c>
    </row>
    <row r="126" spans="1:5" x14ac:dyDescent="0.2">
      <c r="A126" s="5" t="s">
        <v>164</v>
      </c>
      <c r="B126" s="13">
        <v>0</v>
      </c>
      <c r="C126" s="13">
        <v>38</v>
      </c>
      <c r="D126" s="13">
        <v>0</v>
      </c>
      <c r="E126" s="13">
        <v>38</v>
      </c>
    </row>
    <row r="127" spans="1:5" x14ac:dyDescent="0.2">
      <c r="A127" s="5" t="s">
        <v>165</v>
      </c>
      <c r="B127" s="13">
        <v>0</v>
      </c>
      <c r="C127" s="13">
        <v>14</v>
      </c>
      <c r="D127" s="13">
        <v>0</v>
      </c>
      <c r="E127" s="13">
        <v>14</v>
      </c>
    </row>
    <row r="128" spans="1:5" x14ac:dyDescent="0.2">
      <c r="A128" s="5" t="s">
        <v>166</v>
      </c>
      <c r="B128" s="13">
        <v>0</v>
      </c>
      <c r="C128" s="13">
        <v>4</v>
      </c>
      <c r="D128" s="13">
        <v>0</v>
      </c>
      <c r="E128" s="13">
        <v>4</v>
      </c>
    </row>
    <row r="129" spans="1:5" x14ac:dyDescent="0.2">
      <c r="A129" s="5" t="s">
        <v>167</v>
      </c>
      <c r="B129" s="13">
        <v>0</v>
      </c>
      <c r="C129" s="13">
        <v>112</v>
      </c>
      <c r="D129" s="13">
        <v>5</v>
      </c>
      <c r="E129" s="13">
        <v>117</v>
      </c>
    </row>
    <row r="130" spans="1:5" x14ac:dyDescent="0.2">
      <c r="A130" s="5" t="s">
        <v>168</v>
      </c>
      <c r="B130" s="13">
        <v>0</v>
      </c>
      <c r="C130" s="13">
        <v>100</v>
      </c>
      <c r="D130" s="13">
        <v>0</v>
      </c>
      <c r="E130" s="13">
        <v>100</v>
      </c>
    </row>
    <row r="131" spans="1:5" x14ac:dyDescent="0.2">
      <c r="A131" s="5" t="s">
        <v>64</v>
      </c>
      <c r="B131" s="13">
        <v>0</v>
      </c>
      <c r="C131" s="13">
        <v>35</v>
      </c>
      <c r="D131" s="13">
        <v>0</v>
      </c>
      <c r="E131" s="13">
        <v>35</v>
      </c>
    </row>
    <row r="132" spans="1:5" x14ac:dyDescent="0.2">
      <c r="A132" s="5" t="s">
        <v>169</v>
      </c>
      <c r="B132" s="13">
        <v>0</v>
      </c>
      <c r="C132" s="13">
        <v>3</v>
      </c>
      <c r="D132" s="13">
        <v>0</v>
      </c>
      <c r="E132" s="13">
        <v>3</v>
      </c>
    </row>
    <row r="133" spans="1:5" x14ac:dyDescent="0.2">
      <c r="A133" s="5" t="s">
        <v>65</v>
      </c>
      <c r="B133" s="13">
        <v>0</v>
      </c>
      <c r="C133" s="13">
        <v>0</v>
      </c>
      <c r="D133" s="13">
        <v>11</v>
      </c>
      <c r="E133" s="13">
        <v>11</v>
      </c>
    </row>
    <row r="134" spans="1:5" x14ac:dyDescent="0.2">
      <c r="A134" s="5" t="s">
        <v>170</v>
      </c>
      <c r="B134" s="13">
        <v>0</v>
      </c>
      <c r="C134" s="13">
        <v>401</v>
      </c>
      <c r="D134" s="13">
        <v>15</v>
      </c>
      <c r="E134" s="13">
        <v>416</v>
      </c>
    </row>
    <row r="135" spans="1:5" x14ac:dyDescent="0.2">
      <c r="A135" s="5" t="s">
        <v>171</v>
      </c>
      <c r="B135" s="13">
        <v>0</v>
      </c>
      <c r="C135" s="13">
        <v>11</v>
      </c>
      <c r="D135" s="13">
        <v>0</v>
      </c>
      <c r="E135" s="13">
        <v>11</v>
      </c>
    </row>
    <row r="136" spans="1:5" x14ac:dyDescent="0.2">
      <c r="A136" s="5" t="s">
        <v>172</v>
      </c>
      <c r="B136" s="13">
        <v>0</v>
      </c>
      <c r="C136" s="13">
        <v>35</v>
      </c>
      <c r="D136" s="13">
        <v>0</v>
      </c>
      <c r="E136" s="13">
        <v>35</v>
      </c>
    </row>
    <row r="137" spans="1:5" x14ac:dyDescent="0.2">
      <c r="A137" s="5" t="s">
        <v>66</v>
      </c>
      <c r="B137" s="13">
        <v>3</v>
      </c>
      <c r="C137" s="13">
        <v>399</v>
      </c>
      <c r="D137" s="13">
        <v>282</v>
      </c>
      <c r="E137" s="13">
        <v>684</v>
      </c>
    </row>
    <row r="138" spans="1:5" x14ac:dyDescent="0.2">
      <c r="A138" s="5" t="s">
        <v>67</v>
      </c>
      <c r="B138" s="13">
        <v>1</v>
      </c>
      <c r="C138" s="13">
        <v>80</v>
      </c>
      <c r="D138" s="13">
        <v>0</v>
      </c>
      <c r="E138" s="13">
        <v>81</v>
      </c>
    </row>
    <row r="139" spans="1:5" x14ac:dyDescent="0.2">
      <c r="A139" s="5" t="s">
        <v>173</v>
      </c>
      <c r="B139" s="13">
        <v>0</v>
      </c>
      <c r="C139" s="13">
        <v>110</v>
      </c>
      <c r="D139" s="13">
        <v>3</v>
      </c>
      <c r="E139" s="13">
        <v>113</v>
      </c>
    </row>
    <row r="140" spans="1:5" x14ac:dyDescent="0.2">
      <c r="A140" s="5" t="s">
        <v>174</v>
      </c>
      <c r="B140" s="13">
        <v>0</v>
      </c>
      <c r="C140" s="13">
        <v>83</v>
      </c>
      <c r="D140" s="13">
        <v>80</v>
      </c>
      <c r="E140" s="13">
        <v>163</v>
      </c>
    </row>
    <row r="141" spans="1:5" x14ac:dyDescent="0.2">
      <c r="A141" s="5" t="s">
        <v>68</v>
      </c>
      <c r="B141" s="13">
        <v>0</v>
      </c>
      <c r="C141" s="13">
        <v>1</v>
      </c>
      <c r="D141" s="13">
        <v>0</v>
      </c>
      <c r="E141" s="13">
        <v>1</v>
      </c>
    </row>
    <row r="142" spans="1:5" x14ac:dyDescent="0.2">
      <c r="A142" s="5" t="s">
        <v>175</v>
      </c>
      <c r="B142" s="13">
        <v>0</v>
      </c>
      <c r="C142" s="13">
        <v>55</v>
      </c>
      <c r="D142" s="13">
        <v>0</v>
      </c>
      <c r="E142" s="13">
        <v>55</v>
      </c>
    </row>
    <row r="143" spans="1:5" x14ac:dyDescent="0.2">
      <c r="A143" s="5" t="s">
        <v>69</v>
      </c>
      <c r="B143" s="13">
        <v>0</v>
      </c>
      <c r="C143" s="13">
        <v>467</v>
      </c>
      <c r="D143" s="13">
        <v>0</v>
      </c>
      <c r="E143" s="13">
        <v>467</v>
      </c>
    </row>
    <row r="144" spans="1:5" x14ac:dyDescent="0.2">
      <c r="A144" s="5" t="s">
        <v>70</v>
      </c>
      <c r="B144" s="13">
        <v>0</v>
      </c>
      <c r="C144" s="13">
        <v>5</v>
      </c>
      <c r="D144" s="13">
        <v>0</v>
      </c>
      <c r="E144" s="13">
        <v>5</v>
      </c>
    </row>
    <row r="145" spans="1:5" x14ac:dyDescent="0.2">
      <c r="A145" s="5" t="s">
        <v>176</v>
      </c>
      <c r="B145" s="13">
        <v>74</v>
      </c>
      <c r="C145" s="13">
        <v>162</v>
      </c>
      <c r="D145" s="13">
        <v>0</v>
      </c>
      <c r="E145" s="13">
        <v>236</v>
      </c>
    </row>
    <row r="146" spans="1:5" x14ac:dyDescent="0.2">
      <c r="A146" s="5" t="s">
        <v>177</v>
      </c>
      <c r="B146" s="13">
        <v>0</v>
      </c>
      <c r="C146" s="13">
        <v>53</v>
      </c>
      <c r="D146" s="13">
        <v>0</v>
      </c>
      <c r="E146" s="13">
        <v>53</v>
      </c>
    </row>
    <row r="147" spans="1:5" x14ac:dyDescent="0.2">
      <c r="A147" s="5" t="s">
        <v>71</v>
      </c>
      <c r="B147" s="13">
        <v>0</v>
      </c>
      <c r="C147" s="13">
        <v>593</v>
      </c>
      <c r="D147" s="13">
        <v>0</v>
      </c>
      <c r="E147" s="13">
        <v>593</v>
      </c>
    </row>
    <row r="148" spans="1:5" x14ac:dyDescent="0.2">
      <c r="A148" s="5" t="s">
        <v>178</v>
      </c>
      <c r="B148" s="13">
        <v>4</v>
      </c>
      <c r="C148" s="13">
        <v>58</v>
      </c>
      <c r="D148" s="13">
        <v>6</v>
      </c>
      <c r="E148" s="13">
        <v>68</v>
      </c>
    </row>
    <row r="149" spans="1:5" x14ac:dyDescent="0.2">
      <c r="A149" s="5" t="s">
        <v>179</v>
      </c>
      <c r="B149" s="13">
        <v>1</v>
      </c>
      <c r="C149" s="13">
        <v>48</v>
      </c>
      <c r="D149" s="13">
        <v>0</v>
      </c>
      <c r="E149" s="13">
        <v>49</v>
      </c>
    </row>
    <row r="150" spans="1:5" x14ac:dyDescent="0.2">
      <c r="A150" s="5" t="s">
        <v>180</v>
      </c>
      <c r="B150" s="13">
        <v>0</v>
      </c>
      <c r="C150" s="13">
        <v>118</v>
      </c>
      <c r="D150" s="13">
        <v>0</v>
      </c>
      <c r="E150" s="13">
        <v>118</v>
      </c>
    </row>
    <row r="151" spans="1:5" x14ac:dyDescent="0.2">
      <c r="A151" s="5" t="s">
        <v>181</v>
      </c>
      <c r="B151" s="13">
        <v>0</v>
      </c>
      <c r="C151" s="13">
        <v>110</v>
      </c>
      <c r="D151" s="13">
        <v>0</v>
      </c>
      <c r="E151" s="13">
        <v>110</v>
      </c>
    </row>
    <row r="152" spans="1:5" x14ac:dyDescent="0.2">
      <c r="A152" s="5" t="s">
        <v>182</v>
      </c>
      <c r="B152" s="13">
        <v>0</v>
      </c>
      <c r="C152" s="13">
        <v>124</v>
      </c>
      <c r="D152" s="13">
        <v>0</v>
      </c>
      <c r="E152" s="13">
        <v>124</v>
      </c>
    </row>
    <row r="153" spans="1:5" x14ac:dyDescent="0.2">
      <c r="A153" s="5" t="s">
        <v>72</v>
      </c>
      <c r="B153" s="13">
        <v>2</v>
      </c>
      <c r="C153" s="13">
        <v>64</v>
      </c>
      <c r="D153" s="13">
        <v>52</v>
      </c>
      <c r="E153" s="13">
        <v>118</v>
      </c>
    </row>
    <row r="154" spans="1:5" x14ac:dyDescent="0.2">
      <c r="A154" s="5" t="s">
        <v>73</v>
      </c>
      <c r="B154" s="13">
        <v>0</v>
      </c>
      <c r="C154" s="13">
        <v>20</v>
      </c>
      <c r="D154" s="13">
        <v>0</v>
      </c>
      <c r="E154" s="13">
        <v>20</v>
      </c>
    </row>
    <row r="155" spans="1:5" x14ac:dyDescent="0.2">
      <c r="A155" s="5" t="s">
        <v>183</v>
      </c>
      <c r="B155" s="13">
        <v>0</v>
      </c>
      <c r="C155" s="13">
        <v>2</v>
      </c>
      <c r="D155" s="13">
        <v>0</v>
      </c>
      <c r="E155" s="13">
        <v>2</v>
      </c>
    </row>
    <row r="156" spans="1:5" x14ac:dyDescent="0.2">
      <c r="A156" s="5" t="s">
        <v>184</v>
      </c>
      <c r="B156" s="13">
        <v>0</v>
      </c>
      <c r="C156" s="13">
        <v>11</v>
      </c>
      <c r="D156" s="13">
        <v>0</v>
      </c>
      <c r="E156" s="13">
        <v>11</v>
      </c>
    </row>
    <row r="157" spans="1:5" x14ac:dyDescent="0.2">
      <c r="A157" s="5" t="s">
        <v>185</v>
      </c>
      <c r="B157" s="13">
        <v>13</v>
      </c>
      <c r="C157" s="13">
        <v>2</v>
      </c>
      <c r="D157" s="13">
        <v>1</v>
      </c>
      <c r="E157" s="13">
        <v>16</v>
      </c>
    </row>
    <row r="158" spans="1:5" x14ac:dyDescent="0.2">
      <c r="A158" s="5" t="s">
        <v>186</v>
      </c>
      <c r="B158" s="13">
        <v>0</v>
      </c>
      <c r="C158" s="13">
        <v>76</v>
      </c>
      <c r="D158" s="13">
        <v>0</v>
      </c>
      <c r="E158" s="13">
        <v>76</v>
      </c>
    </row>
    <row r="159" spans="1:5" x14ac:dyDescent="0.2">
      <c r="A159" s="5" t="s">
        <v>187</v>
      </c>
      <c r="B159" s="13">
        <v>1</v>
      </c>
      <c r="C159" s="13">
        <v>6</v>
      </c>
      <c r="D159" s="13">
        <v>1</v>
      </c>
      <c r="E159" s="13">
        <v>8</v>
      </c>
    </row>
    <row r="160" spans="1:5" x14ac:dyDescent="0.2">
      <c r="A160" s="5" t="s">
        <v>74</v>
      </c>
      <c r="B160" s="13">
        <v>0</v>
      </c>
      <c r="C160" s="13">
        <v>243</v>
      </c>
      <c r="D160" s="13">
        <v>0</v>
      </c>
      <c r="E160" s="13">
        <v>243</v>
      </c>
    </row>
    <row r="161" spans="1:5" x14ac:dyDescent="0.2">
      <c r="A161" s="5" t="s">
        <v>75</v>
      </c>
      <c r="B161" s="13">
        <v>0</v>
      </c>
      <c r="C161" s="13">
        <v>674</v>
      </c>
      <c r="D161" s="13">
        <v>1</v>
      </c>
      <c r="E161" s="13">
        <v>675</v>
      </c>
    </row>
    <row r="162" spans="1:5" x14ac:dyDescent="0.2">
      <c r="A162" s="5" t="s">
        <v>188</v>
      </c>
      <c r="B162" s="13">
        <v>0</v>
      </c>
      <c r="C162" s="13">
        <v>16</v>
      </c>
      <c r="D162" s="13">
        <v>0</v>
      </c>
      <c r="E162" s="13">
        <v>16</v>
      </c>
    </row>
    <row r="163" spans="1:5" x14ac:dyDescent="0.2">
      <c r="A163" s="5" t="s">
        <v>76</v>
      </c>
      <c r="B163" s="13">
        <v>0</v>
      </c>
      <c r="C163" s="13">
        <v>352</v>
      </c>
      <c r="D163" s="13">
        <v>0</v>
      </c>
      <c r="E163" s="13">
        <v>352</v>
      </c>
    </row>
    <row r="164" spans="1:5" x14ac:dyDescent="0.2">
      <c r="A164" s="5" t="s">
        <v>189</v>
      </c>
      <c r="B164" s="13">
        <v>2</v>
      </c>
      <c r="C164" s="13">
        <v>167</v>
      </c>
      <c r="D164" s="13">
        <v>14</v>
      </c>
      <c r="E164" s="13">
        <v>183</v>
      </c>
    </row>
    <row r="165" spans="1:5" x14ac:dyDescent="0.2">
      <c r="A165" s="5" t="s">
        <v>77</v>
      </c>
      <c r="B165" s="13">
        <v>0</v>
      </c>
      <c r="C165" s="13">
        <v>465</v>
      </c>
      <c r="D165" s="13">
        <v>0</v>
      </c>
      <c r="E165" s="13">
        <v>465</v>
      </c>
    </row>
    <row r="166" spans="1:5" x14ac:dyDescent="0.2">
      <c r="A166" s="5" t="s">
        <v>190</v>
      </c>
      <c r="B166" s="13">
        <v>0</v>
      </c>
      <c r="C166" s="13">
        <v>48</v>
      </c>
      <c r="D166" s="13">
        <v>0</v>
      </c>
      <c r="E166" s="13">
        <v>48</v>
      </c>
    </row>
    <row r="167" spans="1:5" x14ac:dyDescent="0.2">
      <c r="A167" s="5" t="s">
        <v>191</v>
      </c>
      <c r="B167" s="13">
        <v>0</v>
      </c>
      <c r="C167" s="13">
        <v>206</v>
      </c>
      <c r="D167" s="13">
        <v>9</v>
      </c>
      <c r="E167" s="13">
        <v>215</v>
      </c>
    </row>
    <row r="168" spans="1:5" x14ac:dyDescent="0.2">
      <c r="A168" s="5" t="s">
        <v>192</v>
      </c>
      <c r="B168" s="13">
        <v>0</v>
      </c>
      <c r="C168" s="13">
        <v>525</v>
      </c>
      <c r="D168" s="13">
        <v>45</v>
      </c>
      <c r="E168" s="13">
        <v>570</v>
      </c>
    </row>
    <row r="169" spans="1:5" x14ac:dyDescent="0.2">
      <c r="A169" s="5" t="s">
        <v>78</v>
      </c>
      <c r="B169" s="13">
        <v>2</v>
      </c>
      <c r="C169" s="13">
        <v>4491</v>
      </c>
      <c r="D169" s="13">
        <v>3005</v>
      </c>
      <c r="E169" s="13">
        <v>7498</v>
      </c>
    </row>
    <row r="170" spans="1:5" x14ac:dyDescent="0.2">
      <c r="A170" s="5" t="s">
        <v>193</v>
      </c>
      <c r="B170" s="13">
        <v>0</v>
      </c>
      <c r="C170" s="13">
        <v>20</v>
      </c>
      <c r="D170" s="13">
        <v>0</v>
      </c>
      <c r="E170" s="13">
        <v>20</v>
      </c>
    </row>
    <row r="171" spans="1:5" x14ac:dyDescent="0.2">
      <c r="A171" s="5" t="s">
        <v>79</v>
      </c>
      <c r="B171" s="13">
        <v>355</v>
      </c>
      <c r="C171" s="13">
        <v>2289</v>
      </c>
      <c r="D171" s="13">
        <v>24</v>
      </c>
      <c r="E171" s="13">
        <v>2668</v>
      </c>
    </row>
    <row r="172" spans="1:5" x14ac:dyDescent="0.2">
      <c r="A172" s="5" t="s">
        <v>80</v>
      </c>
      <c r="B172" s="13">
        <v>0</v>
      </c>
      <c r="C172" s="13">
        <v>94</v>
      </c>
      <c r="D172" s="13">
        <v>0</v>
      </c>
      <c r="E172" s="13">
        <v>94</v>
      </c>
    </row>
    <row r="173" spans="1:5" x14ac:dyDescent="0.2">
      <c r="A173" s="5" t="s">
        <v>194</v>
      </c>
      <c r="B173" s="13">
        <v>7</v>
      </c>
      <c r="C173" s="13">
        <v>357</v>
      </c>
      <c r="D173" s="13">
        <v>132</v>
      </c>
      <c r="E173" s="13">
        <v>496</v>
      </c>
    </row>
    <row r="174" spans="1:5" x14ac:dyDescent="0.2">
      <c r="A174" s="5" t="s">
        <v>81</v>
      </c>
      <c r="B174" s="13">
        <v>0</v>
      </c>
      <c r="C174" s="13">
        <v>249</v>
      </c>
      <c r="D174" s="13">
        <v>2</v>
      </c>
      <c r="E174" s="13">
        <v>251</v>
      </c>
    </row>
    <row r="175" spans="1:5" x14ac:dyDescent="0.2">
      <c r="A175" s="5" t="s">
        <v>195</v>
      </c>
      <c r="B175" s="13">
        <v>0</v>
      </c>
      <c r="C175" s="13">
        <v>165</v>
      </c>
      <c r="D175" s="13">
        <v>0</v>
      </c>
      <c r="E175" s="13">
        <v>165</v>
      </c>
    </row>
    <row r="176" spans="1:5" x14ac:dyDescent="0.2">
      <c r="A176" s="5" t="s">
        <v>82</v>
      </c>
      <c r="B176" s="13">
        <v>0</v>
      </c>
      <c r="C176" s="13">
        <v>84</v>
      </c>
      <c r="D176" s="13">
        <v>0</v>
      </c>
      <c r="E176" s="13">
        <v>84</v>
      </c>
    </row>
    <row r="177" spans="1:5" x14ac:dyDescent="0.2">
      <c r="A177" s="5" t="s">
        <v>83</v>
      </c>
      <c r="B177" s="13">
        <v>0</v>
      </c>
      <c r="C177" s="13">
        <v>1</v>
      </c>
      <c r="D177" s="13">
        <v>0</v>
      </c>
      <c r="E177" s="13">
        <v>1</v>
      </c>
    </row>
    <row r="178" spans="1:5" x14ac:dyDescent="0.2">
      <c r="A178" s="5" t="s">
        <v>200</v>
      </c>
      <c r="B178" s="13">
        <v>807</v>
      </c>
      <c r="C178" s="13">
        <v>28117</v>
      </c>
      <c r="D178" s="13">
        <v>12495</v>
      </c>
      <c r="E178" s="13">
        <v>41419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09F57-7A33-4271-860A-E406BCFFCE3F}">
  <dimension ref="A1:AA18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1" sqref="F31"/>
    </sheetView>
  </sheetViews>
  <sheetFormatPr defaultRowHeight="15" x14ac:dyDescent="0.2"/>
  <cols>
    <col min="1" max="1" width="46.28515625" style="5" bestFit="1" customWidth="1"/>
    <col min="2" max="9" width="14.5703125" style="5" customWidth="1"/>
    <col min="10" max="10" width="14.5703125" style="9" customWidth="1"/>
    <col min="11" max="12" width="14.5703125" style="5" customWidth="1"/>
    <col min="13" max="13" width="14.5703125" style="9" customWidth="1"/>
    <col min="14" max="25" width="14.5703125" style="5" customWidth="1"/>
    <col min="26" max="26" width="14.5703125" style="9" customWidth="1"/>
    <col min="27" max="27" width="14.5703125" style="10" customWidth="1"/>
    <col min="28" max="256" width="14.5703125" style="5" customWidth="1"/>
    <col min="257" max="16384" width="9.140625" style="5"/>
  </cols>
  <sheetData>
    <row r="1" spans="1:27" s="4" customFormat="1" ht="76.5" customHeight="1" x14ac:dyDescent="0.2">
      <c r="A1" s="1" t="s">
        <v>196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197</v>
      </c>
      <c r="K1" s="1" t="s">
        <v>9</v>
      </c>
      <c r="L1" s="1" t="s">
        <v>10</v>
      </c>
      <c r="M1" s="2" t="s">
        <v>198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2" t="s">
        <v>199</v>
      </c>
      <c r="AA1" s="3" t="s">
        <v>0</v>
      </c>
    </row>
    <row r="2" spans="1:27" x14ac:dyDescent="0.2">
      <c r="A2" s="5" t="s">
        <v>84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7">
        <f t="shared" ref="J2:J33" si="0">SUM(B2:I2)</f>
        <v>0</v>
      </c>
      <c r="K2" s="6">
        <v>90</v>
      </c>
      <c r="L2" s="6">
        <v>0</v>
      </c>
      <c r="M2" s="7">
        <f t="shared" ref="M2:M33" si="1">SUM(K2:L2)</f>
        <v>90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7">
        <f t="shared" ref="Z2:Z33" si="2">SUM(N2:Y2)</f>
        <v>0</v>
      </c>
      <c r="AA2" s="8">
        <f t="shared" ref="AA2:AA33" si="3">SUM(J2,M2,Z2)</f>
        <v>90</v>
      </c>
    </row>
    <row r="3" spans="1:27" x14ac:dyDescent="0.2">
      <c r="A3" s="5" t="s">
        <v>85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7">
        <f t="shared" si="0"/>
        <v>0</v>
      </c>
      <c r="K3" s="6">
        <v>18</v>
      </c>
      <c r="L3" s="6">
        <v>0</v>
      </c>
      <c r="M3" s="7">
        <f t="shared" si="1"/>
        <v>18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7">
        <f t="shared" si="2"/>
        <v>0</v>
      </c>
      <c r="AA3" s="8">
        <f t="shared" si="3"/>
        <v>18</v>
      </c>
    </row>
    <row r="4" spans="1:27" x14ac:dyDescent="0.2">
      <c r="A4" s="5" t="s">
        <v>86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7">
        <f t="shared" si="0"/>
        <v>0</v>
      </c>
      <c r="K4" s="6">
        <v>52</v>
      </c>
      <c r="L4" s="6">
        <v>0</v>
      </c>
      <c r="M4" s="7">
        <f t="shared" si="1"/>
        <v>52</v>
      </c>
      <c r="N4" s="6">
        <v>0</v>
      </c>
      <c r="O4" s="6">
        <v>0</v>
      </c>
      <c r="P4" s="6">
        <v>99</v>
      </c>
      <c r="Q4" s="6">
        <v>0</v>
      </c>
      <c r="R4" s="6">
        <v>128</v>
      </c>
      <c r="S4" s="6">
        <v>7</v>
      </c>
      <c r="T4" s="6">
        <v>2</v>
      </c>
      <c r="U4" s="6">
        <v>0</v>
      </c>
      <c r="V4" s="6">
        <v>0</v>
      </c>
      <c r="W4" s="6">
        <v>0</v>
      </c>
      <c r="X4" s="6">
        <v>145</v>
      </c>
      <c r="Y4" s="6">
        <v>8</v>
      </c>
      <c r="Z4" s="7">
        <f t="shared" si="2"/>
        <v>389</v>
      </c>
      <c r="AA4" s="8">
        <f t="shared" si="3"/>
        <v>441</v>
      </c>
    </row>
    <row r="5" spans="1:27" x14ac:dyDescent="0.2">
      <c r="A5" s="5" t="s">
        <v>87</v>
      </c>
      <c r="B5" s="6">
        <v>18</v>
      </c>
      <c r="C5" s="6">
        <v>4</v>
      </c>
      <c r="D5" s="6">
        <v>39</v>
      </c>
      <c r="E5" s="6">
        <v>10</v>
      </c>
      <c r="F5" s="6">
        <v>1</v>
      </c>
      <c r="G5" s="6">
        <v>1</v>
      </c>
      <c r="H5" s="6">
        <v>0</v>
      </c>
      <c r="I5" s="6">
        <v>0</v>
      </c>
      <c r="J5" s="7">
        <f t="shared" si="0"/>
        <v>73</v>
      </c>
      <c r="K5" s="6">
        <v>70</v>
      </c>
      <c r="L5" s="6">
        <v>4</v>
      </c>
      <c r="M5" s="7">
        <f t="shared" si="1"/>
        <v>74</v>
      </c>
      <c r="N5" s="6">
        <v>0</v>
      </c>
      <c r="O5" s="6">
        <v>0</v>
      </c>
      <c r="P5" s="6">
        <v>2</v>
      </c>
      <c r="Q5" s="6">
        <v>0</v>
      </c>
      <c r="R5" s="6">
        <v>27</v>
      </c>
      <c r="S5" s="6">
        <v>2</v>
      </c>
      <c r="T5" s="6">
        <v>19</v>
      </c>
      <c r="U5" s="6">
        <v>0</v>
      </c>
      <c r="V5" s="6">
        <v>14</v>
      </c>
      <c r="W5" s="6">
        <v>5</v>
      </c>
      <c r="X5" s="6">
        <v>2</v>
      </c>
      <c r="Y5" s="6">
        <v>0</v>
      </c>
      <c r="Z5" s="7">
        <f t="shared" si="2"/>
        <v>71</v>
      </c>
      <c r="AA5" s="8">
        <f t="shared" si="3"/>
        <v>218</v>
      </c>
    </row>
    <row r="6" spans="1:27" x14ac:dyDescent="0.2">
      <c r="A6" s="5" t="s">
        <v>88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7">
        <f t="shared" si="0"/>
        <v>0</v>
      </c>
      <c r="K6" s="6">
        <v>0</v>
      </c>
      <c r="L6" s="6">
        <v>0</v>
      </c>
      <c r="M6" s="7">
        <f t="shared" si="1"/>
        <v>0</v>
      </c>
      <c r="N6" s="6">
        <v>0</v>
      </c>
      <c r="O6" s="6">
        <v>0</v>
      </c>
      <c r="P6" s="6">
        <v>0</v>
      </c>
      <c r="Q6" s="6">
        <v>0</v>
      </c>
      <c r="R6" s="6">
        <v>16</v>
      </c>
      <c r="S6" s="6">
        <v>0</v>
      </c>
      <c r="T6" s="6">
        <v>3</v>
      </c>
      <c r="U6" s="6">
        <v>0</v>
      </c>
      <c r="V6" s="6">
        <v>0</v>
      </c>
      <c r="W6" s="6">
        <v>0</v>
      </c>
      <c r="X6" s="6">
        <v>1</v>
      </c>
      <c r="Y6" s="6">
        <v>0</v>
      </c>
      <c r="Z6" s="7">
        <f t="shared" si="2"/>
        <v>20</v>
      </c>
      <c r="AA6" s="8">
        <f t="shared" si="3"/>
        <v>20</v>
      </c>
    </row>
    <row r="7" spans="1:27" x14ac:dyDescent="0.2">
      <c r="A7" s="5" t="s">
        <v>89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>
        <f t="shared" si="0"/>
        <v>0</v>
      </c>
      <c r="K7" s="6">
        <v>49</v>
      </c>
      <c r="L7" s="6">
        <v>8</v>
      </c>
      <c r="M7" s="7">
        <f t="shared" si="1"/>
        <v>57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7">
        <f t="shared" si="2"/>
        <v>0</v>
      </c>
      <c r="AA7" s="8">
        <f t="shared" si="3"/>
        <v>57</v>
      </c>
    </row>
    <row r="8" spans="1:27" x14ac:dyDescent="0.2">
      <c r="A8" s="5" t="s">
        <v>90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>
        <f t="shared" si="0"/>
        <v>0</v>
      </c>
      <c r="K8" s="6">
        <v>115</v>
      </c>
      <c r="L8" s="6">
        <v>11</v>
      </c>
      <c r="M8" s="7">
        <f t="shared" si="1"/>
        <v>126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7">
        <f t="shared" si="2"/>
        <v>0</v>
      </c>
      <c r="AA8" s="8">
        <f t="shared" si="3"/>
        <v>126</v>
      </c>
    </row>
    <row r="9" spans="1:27" x14ac:dyDescent="0.2">
      <c r="A9" s="5" t="s">
        <v>23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>
        <f t="shared" si="0"/>
        <v>0</v>
      </c>
      <c r="K9" s="6">
        <v>171</v>
      </c>
      <c r="L9" s="6">
        <v>0</v>
      </c>
      <c r="M9" s="7">
        <f t="shared" si="1"/>
        <v>171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7">
        <f t="shared" si="2"/>
        <v>0</v>
      </c>
      <c r="AA9" s="8">
        <f t="shared" si="3"/>
        <v>171</v>
      </c>
    </row>
    <row r="10" spans="1:27" x14ac:dyDescent="0.2">
      <c r="A10" s="5" t="s">
        <v>24</v>
      </c>
      <c r="B10" s="6">
        <v>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>
        <f t="shared" si="0"/>
        <v>1</v>
      </c>
      <c r="K10" s="6">
        <v>9</v>
      </c>
      <c r="L10" s="6">
        <v>0</v>
      </c>
      <c r="M10" s="7">
        <f t="shared" si="1"/>
        <v>9</v>
      </c>
      <c r="N10" s="6">
        <v>0</v>
      </c>
      <c r="O10" s="6">
        <v>0</v>
      </c>
      <c r="P10" s="6">
        <v>82</v>
      </c>
      <c r="Q10" s="6">
        <v>0</v>
      </c>
      <c r="R10" s="6">
        <v>1001</v>
      </c>
      <c r="S10" s="6">
        <v>91</v>
      </c>
      <c r="T10" s="6">
        <v>1519</v>
      </c>
      <c r="U10" s="6">
        <v>541</v>
      </c>
      <c r="V10" s="6">
        <v>3</v>
      </c>
      <c r="W10" s="6">
        <v>0</v>
      </c>
      <c r="X10" s="6">
        <v>512</v>
      </c>
      <c r="Y10" s="6">
        <v>19</v>
      </c>
      <c r="Z10" s="7">
        <f t="shared" si="2"/>
        <v>3768</v>
      </c>
      <c r="AA10" s="8">
        <f t="shared" si="3"/>
        <v>3778</v>
      </c>
    </row>
    <row r="11" spans="1:27" x14ac:dyDescent="0.2">
      <c r="A11" s="5" t="s">
        <v>91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7">
        <f t="shared" si="0"/>
        <v>0</v>
      </c>
      <c r="K11" s="6">
        <v>7</v>
      </c>
      <c r="L11" s="6">
        <v>0</v>
      </c>
      <c r="M11" s="7">
        <f t="shared" si="1"/>
        <v>7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7">
        <f t="shared" si="2"/>
        <v>0</v>
      </c>
      <c r="AA11" s="8">
        <f t="shared" si="3"/>
        <v>7</v>
      </c>
    </row>
    <row r="12" spans="1:27" x14ac:dyDescent="0.2">
      <c r="A12" s="5" t="s">
        <v>92</v>
      </c>
      <c r="B12" s="6">
        <v>0</v>
      </c>
      <c r="C12" s="6">
        <v>0</v>
      </c>
      <c r="D12" s="6">
        <v>5</v>
      </c>
      <c r="E12" s="6">
        <v>0</v>
      </c>
      <c r="F12" s="6">
        <v>3</v>
      </c>
      <c r="G12" s="6">
        <v>0</v>
      </c>
      <c r="H12" s="6">
        <v>4</v>
      </c>
      <c r="I12" s="6">
        <v>0</v>
      </c>
      <c r="J12" s="7">
        <f t="shared" si="0"/>
        <v>12</v>
      </c>
      <c r="K12" s="6">
        <v>85</v>
      </c>
      <c r="L12" s="6">
        <v>8</v>
      </c>
      <c r="M12" s="7">
        <f t="shared" si="1"/>
        <v>93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7">
        <f t="shared" si="2"/>
        <v>0</v>
      </c>
      <c r="AA12" s="8">
        <f t="shared" si="3"/>
        <v>105</v>
      </c>
    </row>
    <row r="13" spans="1:27" x14ac:dyDescent="0.2">
      <c r="A13" s="5" t="s">
        <v>93</v>
      </c>
      <c r="B13" s="6">
        <v>0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f t="shared" si="0"/>
        <v>1</v>
      </c>
      <c r="K13" s="6">
        <v>20</v>
      </c>
      <c r="L13" s="6">
        <v>0</v>
      </c>
      <c r="M13" s="7">
        <f t="shared" si="1"/>
        <v>20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1</v>
      </c>
      <c r="Y13" s="6">
        <v>0</v>
      </c>
      <c r="Z13" s="7">
        <f t="shared" si="2"/>
        <v>1</v>
      </c>
      <c r="AA13" s="8">
        <f t="shared" si="3"/>
        <v>22</v>
      </c>
    </row>
    <row r="14" spans="1:27" x14ac:dyDescent="0.2">
      <c r="A14" s="5" t="s">
        <v>94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7">
        <f t="shared" si="0"/>
        <v>0</v>
      </c>
      <c r="K14" s="6">
        <v>3</v>
      </c>
      <c r="L14" s="6">
        <v>0</v>
      </c>
      <c r="M14" s="7">
        <f t="shared" si="1"/>
        <v>3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7">
        <f t="shared" si="2"/>
        <v>0</v>
      </c>
      <c r="AA14" s="8">
        <f t="shared" si="3"/>
        <v>3</v>
      </c>
    </row>
    <row r="15" spans="1:27" x14ac:dyDescent="0.2">
      <c r="A15" s="5" t="s">
        <v>95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7">
        <f t="shared" si="0"/>
        <v>0</v>
      </c>
      <c r="K15" s="6">
        <v>132</v>
      </c>
      <c r="L15" s="6">
        <v>2</v>
      </c>
      <c r="M15" s="7">
        <f t="shared" si="1"/>
        <v>134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7">
        <f t="shared" si="2"/>
        <v>0</v>
      </c>
      <c r="AA15" s="8">
        <f t="shared" si="3"/>
        <v>134</v>
      </c>
    </row>
    <row r="16" spans="1:27" x14ac:dyDescent="0.2">
      <c r="A16" s="5" t="s">
        <v>96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f t="shared" si="0"/>
        <v>0</v>
      </c>
      <c r="K16" s="6">
        <v>42</v>
      </c>
      <c r="L16" s="6">
        <v>1</v>
      </c>
      <c r="M16" s="7">
        <f t="shared" si="1"/>
        <v>43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7">
        <f t="shared" si="2"/>
        <v>0</v>
      </c>
      <c r="AA16" s="8">
        <f t="shared" si="3"/>
        <v>43</v>
      </c>
    </row>
    <row r="17" spans="1:27" x14ac:dyDescent="0.2">
      <c r="A17" s="5" t="s">
        <v>97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f t="shared" si="0"/>
        <v>0</v>
      </c>
      <c r="K17" s="6">
        <v>24</v>
      </c>
      <c r="L17" s="6">
        <v>1</v>
      </c>
      <c r="M17" s="7">
        <f t="shared" si="1"/>
        <v>25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7">
        <f t="shared" si="2"/>
        <v>0</v>
      </c>
      <c r="AA17" s="8">
        <f t="shared" si="3"/>
        <v>25</v>
      </c>
    </row>
    <row r="18" spans="1:27" x14ac:dyDescent="0.2">
      <c r="A18" s="5" t="s">
        <v>25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f t="shared" si="0"/>
        <v>0</v>
      </c>
      <c r="K18" s="6">
        <v>16</v>
      </c>
      <c r="L18" s="6">
        <v>0</v>
      </c>
      <c r="M18" s="7">
        <f t="shared" si="1"/>
        <v>16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7">
        <f t="shared" si="2"/>
        <v>0</v>
      </c>
      <c r="AA18" s="8">
        <f t="shared" si="3"/>
        <v>16</v>
      </c>
    </row>
    <row r="19" spans="1:27" x14ac:dyDescent="0.2">
      <c r="A19" s="5" t="s">
        <v>98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f t="shared" si="0"/>
        <v>0</v>
      </c>
      <c r="K19" s="6">
        <v>6</v>
      </c>
      <c r="L19" s="6">
        <v>0</v>
      </c>
      <c r="M19" s="7">
        <f t="shared" si="1"/>
        <v>6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7">
        <f t="shared" si="2"/>
        <v>0</v>
      </c>
      <c r="AA19" s="8">
        <f t="shared" si="3"/>
        <v>6</v>
      </c>
    </row>
    <row r="20" spans="1:27" x14ac:dyDescent="0.2">
      <c r="A20" s="5" t="s">
        <v>99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>
        <f t="shared" si="0"/>
        <v>0</v>
      </c>
      <c r="K20" s="6">
        <v>2</v>
      </c>
      <c r="L20" s="6">
        <v>0</v>
      </c>
      <c r="M20" s="7">
        <f t="shared" si="1"/>
        <v>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7">
        <f t="shared" si="2"/>
        <v>0</v>
      </c>
      <c r="AA20" s="8">
        <f t="shared" si="3"/>
        <v>2</v>
      </c>
    </row>
    <row r="21" spans="1:27" x14ac:dyDescent="0.2">
      <c r="A21" s="5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f t="shared" si="0"/>
        <v>0</v>
      </c>
      <c r="K21" s="6">
        <v>89</v>
      </c>
      <c r="L21" s="6">
        <v>8</v>
      </c>
      <c r="M21" s="7">
        <f t="shared" si="1"/>
        <v>97</v>
      </c>
      <c r="N21" s="6">
        <v>0</v>
      </c>
      <c r="O21" s="6">
        <v>0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7">
        <f t="shared" si="2"/>
        <v>1</v>
      </c>
      <c r="AA21" s="8">
        <f t="shared" si="3"/>
        <v>98</v>
      </c>
    </row>
    <row r="22" spans="1:27" x14ac:dyDescent="0.2">
      <c r="A22" s="5" t="s">
        <v>100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f t="shared" si="0"/>
        <v>0</v>
      </c>
      <c r="K22" s="6">
        <v>23</v>
      </c>
      <c r="L22" s="6">
        <v>0</v>
      </c>
      <c r="M22" s="7">
        <f t="shared" si="1"/>
        <v>23</v>
      </c>
      <c r="N22" s="6">
        <v>0</v>
      </c>
      <c r="O22" s="6">
        <v>0</v>
      </c>
      <c r="P22" s="6">
        <v>1</v>
      </c>
      <c r="Q22" s="6">
        <v>0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7">
        <f t="shared" si="2"/>
        <v>2</v>
      </c>
      <c r="AA22" s="8">
        <f t="shared" si="3"/>
        <v>25</v>
      </c>
    </row>
    <row r="23" spans="1:27" x14ac:dyDescent="0.2">
      <c r="A23" s="5" t="s">
        <v>101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f t="shared" si="0"/>
        <v>0</v>
      </c>
      <c r="K23" s="6">
        <v>63</v>
      </c>
      <c r="L23" s="6">
        <v>3</v>
      </c>
      <c r="M23" s="7">
        <f t="shared" si="1"/>
        <v>66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7">
        <f t="shared" si="2"/>
        <v>0</v>
      </c>
      <c r="AA23" s="8">
        <f t="shared" si="3"/>
        <v>66</v>
      </c>
    </row>
    <row r="24" spans="1:27" x14ac:dyDescent="0.2">
      <c r="A24" s="5" t="s">
        <v>102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7">
        <f t="shared" si="0"/>
        <v>0</v>
      </c>
      <c r="K24" s="6">
        <v>960</v>
      </c>
      <c r="L24" s="6">
        <v>69</v>
      </c>
      <c r="M24" s="7">
        <f t="shared" si="1"/>
        <v>1029</v>
      </c>
      <c r="N24" s="6">
        <v>0</v>
      </c>
      <c r="O24" s="6">
        <v>0</v>
      </c>
      <c r="P24" s="6">
        <v>0</v>
      </c>
      <c r="Q24" s="6">
        <v>0</v>
      </c>
      <c r="R24" s="6">
        <v>3</v>
      </c>
      <c r="S24" s="6">
        <v>0</v>
      </c>
      <c r="T24" s="6">
        <v>4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7">
        <f t="shared" si="2"/>
        <v>7</v>
      </c>
      <c r="AA24" s="8">
        <f t="shared" si="3"/>
        <v>1036</v>
      </c>
    </row>
    <row r="25" spans="1:27" x14ac:dyDescent="0.2">
      <c r="A25" s="5" t="s">
        <v>103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f t="shared" si="0"/>
        <v>0</v>
      </c>
      <c r="K25" s="6">
        <v>43</v>
      </c>
      <c r="L25" s="6">
        <v>1</v>
      </c>
      <c r="M25" s="7">
        <f t="shared" si="1"/>
        <v>44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3</v>
      </c>
      <c r="W25" s="6">
        <v>0</v>
      </c>
      <c r="X25" s="6">
        <v>0</v>
      </c>
      <c r="Y25" s="6">
        <v>0</v>
      </c>
      <c r="Z25" s="7">
        <f t="shared" si="2"/>
        <v>3</v>
      </c>
      <c r="AA25" s="8">
        <f t="shared" si="3"/>
        <v>47</v>
      </c>
    </row>
    <row r="26" spans="1:27" x14ac:dyDescent="0.2">
      <c r="A26" s="5" t="s">
        <v>104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7">
        <f t="shared" si="0"/>
        <v>0</v>
      </c>
      <c r="K26" s="6">
        <v>180</v>
      </c>
      <c r="L26" s="6">
        <v>17</v>
      </c>
      <c r="M26" s="7">
        <f t="shared" si="1"/>
        <v>197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2</v>
      </c>
      <c r="Y26" s="6">
        <v>0</v>
      </c>
      <c r="Z26" s="7">
        <f t="shared" si="2"/>
        <v>2</v>
      </c>
      <c r="AA26" s="8">
        <f t="shared" si="3"/>
        <v>199</v>
      </c>
    </row>
    <row r="27" spans="1:27" x14ac:dyDescent="0.2">
      <c r="A27" s="5" t="s">
        <v>27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7">
        <f t="shared" si="0"/>
        <v>0</v>
      </c>
      <c r="K27" s="6">
        <v>52</v>
      </c>
      <c r="L27" s="6">
        <v>6</v>
      </c>
      <c r="M27" s="7">
        <f t="shared" si="1"/>
        <v>58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7">
        <f t="shared" si="2"/>
        <v>0</v>
      </c>
      <c r="AA27" s="8">
        <f t="shared" si="3"/>
        <v>58</v>
      </c>
    </row>
    <row r="28" spans="1:27" x14ac:dyDescent="0.2">
      <c r="A28" s="5" t="s">
        <v>105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f t="shared" si="0"/>
        <v>0</v>
      </c>
      <c r="K28" s="6">
        <v>139</v>
      </c>
      <c r="L28" s="6">
        <v>4</v>
      </c>
      <c r="M28" s="7">
        <f t="shared" si="1"/>
        <v>143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7">
        <f t="shared" si="2"/>
        <v>0</v>
      </c>
      <c r="AA28" s="8">
        <f t="shared" si="3"/>
        <v>143</v>
      </c>
    </row>
    <row r="29" spans="1:27" x14ac:dyDescent="0.2">
      <c r="A29" s="5" t="s">
        <v>106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f t="shared" si="0"/>
        <v>0</v>
      </c>
      <c r="K29" s="6">
        <v>142</v>
      </c>
      <c r="L29" s="6">
        <v>2</v>
      </c>
      <c r="M29" s="7">
        <f t="shared" si="1"/>
        <v>144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7">
        <f t="shared" si="2"/>
        <v>0</v>
      </c>
      <c r="AA29" s="8">
        <f t="shared" si="3"/>
        <v>144</v>
      </c>
    </row>
    <row r="30" spans="1:27" x14ac:dyDescent="0.2">
      <c r="A30" s="5" t="s">
        <v>28</v>
      </c>
      <c r="B30" s="6">
        <v>0</v>
      </c>
      <c r="C30" s="6">
        <v>0</v>
      </c>
      <c r="D30" s="6">
        <v>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f t="shared" si="0"/>
        <v>1</v>
      </c>
      <c r="K30" s="6">
        <v>4</v>
      </c>
      <c r="L30" s="6">
        <v>0</v>
      </c>
      <c r="M30" s="7">
        <f t="shared" si="1"/>
        <v>4</v>
      </c>
      <c r="N30" s="6">
        <v>0</v>
      </c>
      <c r="O30" s="6">
        <v>0</v>
      </c>
      <c r="P30" s="6">
        <v>5</v>
      </c>
      <c r="Q30" s="6">
        <v>0</v>
      </c>
      <c r="R30" s="6">
        <v>4</v>
      </c>
      <c r="S30" s="6">
        <v>0</v>
      </c>
      <c r="T30" s="6">
        <v>3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7">
        <f t="shared" si="2"/>
        <v>12</v>
      </c>
      <c r="AA30" s="8">
        <f t="shared" si="3"/>
        <v>17</v>
      </c>
    </row>
    <row r="31" spans="1:27" x14ac:dyDescent="0.2">
      <c r="A31" s="5" t="s">
        <v>107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f t="shared" si="0"/>
        <v>0</v>
      </c>
      <c r="K31" s="6">
        <v>5</v>
      </c>
      <c r="L31" s="6">
        <v>3</v>
      </c>
      <c r="M31" s="7">
        <f t="shared" si="1"/>
        <v>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7">
        <f t="shared" si="2"/>
        <v>0</v>
      </c>
      <c r="AA31" s="8">
        <f t="shared" si="3"/>
        <v>8</v>
      </c>
    </row>
    <row r="32" spans="1:27" x14ac:dyDescent="0.2">
      <c r="A32" s="5" t="s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f t="shared" si="0"/>
        <v>0</v>
      </c>
      <c r="K32" s="6">
        <v>0</v>
      </c>
      <c r="L32" s="6">
        <v>0</v>
      </c>
      <c r="M32" s="7">
        <f t="shared" si="1"/>
        <v>0</v>
      </c>
      <c r="N32" s="6">
        <v>0</v>
      </c>
      <c r="O32" s="6">
        <v>0</v>
      </c>
      <c r="P32" s="6">
        <v>2</v>
      </c>
      <c r="Q32" s="6">
        <v>0</v>
      </c>
      <c r="R32" s="6">
        <v>3</v>
      </c>
      <c r="S32" s="6">
        <v>0</v>
      </c>
      <c r="T32" s="6">
        <v>43</v>
      </c>
      <c r="U32" s="6">
        <v>31</v>
      </c>
      <c r="V32" s="6">
        <v>0</v>
      </c>
      <c r="W32" s="6">
        <v>0</v>
      </c>
      <c r="X32" s="6">
        <v>0</v>
      </c>
      <c r="Y32" s="6">
        <v>0</v>
      </c>
      <c r="Z32" s="7">
        <f t="shared" si="2"/>
        <v>79</v>
      </c>
      <c r="AA32" s="8">
        <f t="shared" si="3"/>
        <v>79</v>
      </c>
    </row>
    <row r="33" spans="1:27" x14ac:dyDescent="0.2">
      <c r="A33" s="5" t="s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7">
        <f t="shared" si="0"/>
        <v>0</v>
      </c>
      <c r="K33" s="6">
        <v>255</v>
      </c>
      <c r="L33" s="6">
        <v>9</v>
      </c>
      <c r="M33" s="7">
        <f t="shared" si="1"/>
        <v>264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7">
        <f t="shared" si="2"/>
        <v>0</v>
      </c>
      <c r="AA33" s="8">
        <f t="shared" si="3"/>
        <v>264</v>
      </c>
    </row>
    <row r="34" spans="1:27" x14ac:dyDescent="0.2">
      <c r="A34" s="5" t="s">
        <v>108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7">
        <f t="shared" ref="J34:J65" si="4">SUM(B34:I34)</f>
        <v>0</v>
      </c>
      <c r="K34" s="6">
        <v>70</v>
      </c>
      <c r="L34" s="6">
        <v>10</v>
      </c>
      <c r="M34" s="7">
        <f t="shared" ref="M34:M65" si="5">SUM(K34:L34)</f>
        <v>80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7">
        <f t="shared" ref="Z34:Z65" si="6">SUM(N34:Y34)</f>
        <v>0</v>
      </c>
      <c r="AA34" s="8">
        <f t="shared" ref="AA34:AA65" si="7">SUM(J34,M34,Z34)</f>
        <v>80</v>
      </c>
    </row>
    <row r="35" spans="1:27" x14ac:dyDescent="0.2">
      <c r="A35" s="5" t="s">
        <v>31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7">
        <f t="shared" si="4"/>
        <v>0</v>
      </c>
      <c r="K35" s="6">
        <v>1</v>
      </c>
      <c r="L35" s="6">
        <v>0</v>
      </c>
      <c r="M35" s="7">
        <f t="shared" si="5"/>
        <v>1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7">
        <f t="shared" si="6"/>
        <v>0</v>
      </c>
      <c r="AA35" s="8">
        <f t="shared" si="7"/>
        <v>1</v>
      </c>
    </row>
    <row r="36" spans="1:27" x14ac:dyDescent="0.2">
      <c r="A36" s="5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7">
        <f t="shared" si="4"/>
        <v>0</v>
      </c>
      <c r="K36" s="6">
        <v>18</v>
      </c>
      <c r="L36" s="6">
        <v>0</v>
      </c>
      <c r="M36" s="7">
        <f t="shared" si="5"/>
        <v>18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7">
        <f t="shared" si="6"/>
        <v>0</v>
      </c>
      <c r="AA36" s="8">
        <f t="shared" si="7"/>
        <v>18</v>
      </c>
    </row>
    <row r="37" spans="1:27" x14ac:dyDescent="0.2">
      <c r="A37" s="5" t="s">
        <v>109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7">
        <f t="shared" si="4"/>
        <v>0</v>
      </c>
      <c r="K37" s="6">
        <v>32</v>
      </c>
      <c r="L37" s="6">
        <v>4</v>
      </c>
      <c r="M37" s="7">
        <f t="shared" si="5"/>
        <v>36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7">
        <f t="shared" si="6"/>
        <v>0</v>
      </c>
      <c r="AA37" s="8">
        <f t="shared" si="7"/>
        <v>36</v>
      </c>
    </row>
    <row r="38" spans="1:27" x14ac:dyDescent="0.2">
      <c r="A38" s="5" t="s">
        <v>32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7">
        <f t="shared" si="4"/>
        <v>0</v>
      </c>
      <c r="K38" s="6">
        <v>76</v>
      </c>
      <c r="L38" s="6">
        <v>2</v>
      </c>
      <c r="M38" s="7">
        <f t="shared" si="5"/>
        <v>78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7">
        <f t="shared" si="6"/>
        <v>0</v>
      </c>
      <c r="AA38" s="8">
        <f t="shared" si="7"/>
        <v>78</v>
      </c>
    </row>
    <row r="39" spans="1:27" x14ac:dyDescent="0.2">
      <c r="A39" s="5" t="s">
        <v>33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7">
        <f t="shared" si="4"/>
        <v>0</v>
      </c>
      <c r="K39" s="6">
        <v>150</v>
      </c>
      <c r="L39" s="6">
        <v>36</v>
      </c>
      <c r="M39" s="7">
        <f t="shared" si="5"/>
        <v>186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7">
        <f t="shared" si="6"/>
        <v>0</v>
      </c>
      <c r="AA39" s="8">
        <f t="shared" si="7"/>
        <v>186</v>
      </c>
    </row>
    <row r="40" spans="1:27" x14ac:dyDescent="0.2">
      <c r="A40" s="5" t="s">
        <v>110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f t="shared" si="4"/>
        <v>0</v>
      </c>
      <c r="K40" s="6">
        <v>14</v>
      </c>
      <c r="L40" s="6">
        <v>0</v>
      </c>
      <c r="M40" s="7">
        <f t="shared" si="5"/>
        <v>14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7">
        <f t="shared" si="6"/>
        <v>0</v>
      </c>
      <c r="AA40" s="8">
        <f t="shared" si="7"/>
        <v>14</v>
      </c>
    </row>
    <row r="41" spans="1:27" x14ac:dyDescent="0.2">
      <c r="A41" s="5" t="s">
        <v>110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f t="shared" si="4"/>
        <v>0</v>
      </c>
      <c r="K41" s="6">
        <v>125</v>
      </c>
      <c r="L41" s="6">
        <v>21</v>
      </c>
      <c r="M41" s="7">
        <f t="shared" si="5"/>
        <v>146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7">
        <f t="shared" si="6"/>
        <v>0</v>
      </c>
      <c r="AA41" s="8">
        <f t="shared" si="7"/>
        <v>146</v>
      </c>
    </row>
    <row r="42" spans="1:27" x14ac:dyDescent="0.2">
      <c r="A42" s="5" t="s">
        <v>111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7">
        <f t="shared" si="4"/>
        <v>0</v>
      </c>
      <c r="K42" s="6">
        <v>77</v>
      </c>
      <c r="L42" s="6">
        <v>0</v>
      </c>
      <c r="M42" s="7">
        <f t="shared" si="5"/>
        <v>77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2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7">
        <f t="shared" si="6"/>
        <v>2</v>
      </c>
      <c r="AA42" s="8">
        <f t="shared" si="7"/>
        <v>79</v>
      </c>
    </row>
    <row r="43" spans="1:27" x14ac:dyDescent="0.2">
      <c r="A43" s="5" t="s">
        <v>34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>
        <f t="shared" si="4"/>
        <v>0</v>
      </c>
      <c r="K43" s="6">
        <v>4</v>
      </c>
      <c r="L43" s="6">
        <v>0</v>
      </c>
      <c r="M43" s="7">
        <f t="shared" si="5"/>
        <v>4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7">
        <f t="shared" si="6"/>
        <v>0</v>
      </c>
      <c r="AA43" s="8">
        <f t="shared" si="7"/>
        <v>4</v>
      </c>
    </row>
    <row r="44" spans="1:27" x14ac:dyDescent="0.2">
      <c r="A44" s="5" t="s">
        <v>112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7">
        <f t="shared" si="4"/>
        <v>0</v>
      </c>
      <c r="K44" s="6">
        <v>82</v>
      </c>
      <c r="L44" s="6">
        <v>4</v>
      </c>
      <c r="M44" s="7">
        <f t="shared" si="5"/>
        <v>86</v>
      </c>
      <c r="N44" s="6">
        <v>0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7">
        <f t="shared" si="6"/>
        <v>1</v>
      </c>
      <c r="AA44" s="8">
        <f t="shared" si="7"/>
        <v>87</v>
      </c>
    </row>
    <row r="45" spans="1:27" x14ac:dyDescent="0.2">
      <c r="A45" s="5" t="s">
        <v>113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7">
        <f t="shared" si="4"/>
        <v>0</v>
      </c>
      <c r="K45" s="6">
        <v>0</v>
      </c>
      <c r="L45" s="6">
        <v>0</v>
      </c>
      <c r="M45" s="7">
        <f t="shared" si="5"/>
        <v>0</v>
      </c>
      <c r="N45" s="6">
        <v>0</v>
      </c>
      <c r="O45" s="6">
        <v>0</v>
      </c>
      <c r="P45" s="6">
        <v>0</v>
      </c>
      <c r="Q45" s="6">
        <v>0</v>
      </c>
      <c r="R45" s="6">
        <v>1</v>
      </c>
      <c r="S45" s="6">
        <v>0</v>
      </c>
      <c r="T45" s="6">
        <v>62</v>
      </c>
      <c r="U45" s="6">
        <v>5</v>
      </c>
      <c r="V45" s="6">
        <v>0</v>
      </c>
      <c r="W45" s="6">
        <v>0</v>
      </c>
      <c r="X45" s="6">
        <v>0</v>
      </c>
      <c r="Y45" s="6">
        <v>0</v>
      </c>
      <c r="Z45" s="7">
        <f t="shared" si="6"/>
        <v>68</v>
      </c>
      <c r="AA45" s="8">
        <f t="shared" si="7"/>
        <v>68</v>
      </c>
    </row>
    <row r="46" spans="1:27" x14ac:dyDescent="0.2">
      <c r="A46" s="5" t="s">
        <v>114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7">
        <f t="shared" si="4"/>
        <v>0</v>
      </c>
      <c r="K46" s="6">
        <v>0</v>
      </c>
      <c r="L46" s="6">
        <v>0</v>
      </c>
      <c r="M46" s="7">
        <f t="shared" si="5"/>
        <v>0</v>
      </c>
      <c r="N46" s="6">
        <v>0</v>
      </c>
      <c r="O46" s="6">
        <v>0</v>
      </c>
      <c r="P46" s="6">
        <v>0</v>
      </c>
      <c r="Q46" s="6">
        <v>0</v>
      </c>
      <c r="R46" s="6">
        <v>6</v>
      </c>
      <c r="S46" s="6">
        <v>1</v>
      </c>
      <c r="T46" s="6">
        <v>13</v>
      </c>
      <c r="U46" s="6">
        <v>0</v>
      </c>
      <c r="V46" s="6">
        <v>0</v>
      </c>
      <c r="W46" s="6">
        <v>0</v>
      </c>
      <c r="X46" s="6">
        <v>1</v>
      </c>
      <c r="Y46" s="6">
        <v>0</v>
      </c>
      <c r="Z46" s="7">
        <f t="shared" si="6"/>
        <v>21</v>
      </c>
      <c r="AA46" s="8">
        <f t="shared" si="7"/>
        <v>21</v>
      </c>
    </row>
    <row r="47" spans="1:27" x14ac:dyDescent="0.2">
      <c r="A47" s="5" t="s">
        <v>35</v>
      </c>
      <c r="B47" s="6">
        <v>20</v>
      </c>
      <c r="C47" s="6">
        <v>4</v>
      </c>
      <c r="D47" s="6">
        <v>39</v>
      </c>
      <c r="E47" s="6">
        <v>3</v>
      </c>
      <c r="F47" s="6">
        <v>1</v>
      </c>
      <c r="G47" s="6">
        <v>0</v>
      </c>
      <c r="H47" s="6">
        <v>5</v>
      </c>
      <c r="I47" s="6">
        <v>0</v>
      </c>
      <c r="J47" s="7">
        <f t="shared" si="4"/>
        <v>72</v>
      </c>
      <c r="K47" s="6">
        <v>1</v>
      </c>
      <c r="L47" s="6">
        <v>0</v>
      </c>
      <c r="M47" s="7">
        <f t="shared" si="5"/>
        <v>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7">
        <f t="shared" si="6"/>
        <v>0</v>
      </c>
      <c r="AA47" s="8">
        <f t="shared" si="7"/>
        <v>73</v>
      </c>
    </row>
    <row r="48" spans="1:27" x14ac:dyDescent="0.2">
      <c r="A48" s="5" t="s">
        <v>115</v>
      </c>
      <c r="B48" s="6">
        <v>4</v>
      </c>
      <c r="C48" s="6">
        <v>0</v>
      </c>
      <c r="D48" s="6">
        <v>62</v>
      </c>
      <c r="E48" s="6">
        <v>1</v>
      </c>
      <c r="F48" s="6">
        <v>37</v>
      </c>
      <c r="G48" s="6">
        <v>0</v>
      </c>
      <c r="H48" s="6">
        <v>0</v>
      </c>
      <c r="I48" s="6">
        <v>0</v>
      </c>
      <c r="J48" s="7">
        <f t="shared" si="4"/>
        <v>104</v>
      </c>
      <c r="K48" s="6">
        <v>1</v>
      </c>
      <c r="L48" s="6">
        <v>0</v>
      </c>
      <c r="M48" s="7">
        <f t="shared" si="5"/>
        <v>1</v>
      </c>
      <c r="N48" s="6">
        <v>0</v>
      </c>
      <c r="O48" s="6">
        <v>0</v>
      </c>
      <c r="P48" s="6">
        <v>13</v>
      </c>
      <c r="Q48" s="6">
        <v>0</v>
      </c>
      <c r="R48" s="6">
        <v>128</v>
      </c>
      <c r="S48" s="6">
        <v>64</v>
      </c>
      <c r="T48" s="6">
        <v>169</v>
      </c>
      <c r="U48" s="6">
        <v>68</v>
      </c>
      <c r="V48" s="6">
        <v>0</v>
      </c>
      <c r="W48" s="6">
        <v>0</v>
      </c>
      <c r="X48" s="6">
        <v>500</v>
      </c>
      <c r="Y48" s="6">
        <v>53</v>
      </c>
      <c r="Z48" s="7">
        <f t="shared" si="6"/>
        <v>995</v>
      </c>
      <c r="AA48" s="8">
        <f t="shared" si="7"/>
        <v>1100</v>
      </c>
    </row>
    <row r="49" spans="1:27" x14ac:dyDescent="0.2">
      <c r="A49" s="5" t="s">
        <v>116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f t="shared" si="4"/>
        <v>0</v>
      </c>
      <c r="K49" s="6">
        <v>31</v>
      </c>
      <c r="L49" s="6">
        <v>1</v>
      </c>
      <c r="M49" s="7">
        <f t="shared" si="5"/>
        <v>32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7">
        <f t="shared" si="6"/>
        <v>0</v>
      </c>
      <c r="AA49" s="8">
        <f t="shared" si="7"/>
        <v>32</v>
      </c>
    </row>
    <row r="50" spans="1:27" x14ac:dyDescent="0.2">
      <c r="A50" s="5" t="s">
        <v>117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7">
        <f t="shared" si="4"/>
        <v>0</v>
      </c>
      <c r="K50" s="6">
        <v>56</v>
      </c>
      <c r="L50" s="6">
        <v>11</v>
      </c>
      <c r="M50" s="7">
        <f t="shared" si="5"/>
        <v>67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7">
        <f t="shared" si="6"/>
        <v>0</v>
      </c>
      <c r="AA50" s="8">
        <f t="shared" si="7"/>
        <v>67</v>
      </c>
    </row>
    <row r="51" spans="1:27" x14ac:dyDescent="0.2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7">
        <f t="shared" si="4"/>
        <v>0</v>
      </c>
      <c r="K51" s="6">
        <v>2</v>
      </c>
      <c r="L51" s="6">
        <v>0</v>
      </c>
      <c r="M51" s="7">
        <f t="shared" si="5"/>
        <v>2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7">
        <f t="shared" si="6"/>
        <v>0</v>
      </c>
      <c r="AA51" s="8">
        <f t="shared" si="7"/>
        <v>2</v>
      </c>
    </row>
    <row r="52" spans="1:27" x14ac:dyDescent="0.2">
      <c r="A52" s="5" t="s">
        <v>118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f t="shared" si="4"/>
        <v>0</v>
      </c>
      <c r="K52" s="6">
        <v>156</v>
      </c>
      <c r="L52" s="6">
        <v>7</v>
      </c>
      <c r="M52" s="7">
        <f t="shared" si="5"/>
        <v>163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7">
        <f t="shared" si="6"/>
        <v>0</v>
      </c>
      <c r="AA52" s="8">
        <f t="shared" si="7"/>
        <v>163</v>
      </c>
    </row>
    <row r="53" spans="1:27" x14ac:dyDescent="0.2">
      <c r="A53" s="5" t="s">
        <v>37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f t="shared" si="4"/>
        <v>0</v>
      </c>
      <c r="K53" s="6">
        <v>15</v>
      </c>
      <c r="L53" s="6">
        <v>2</v>
      </c>
      <c r="M53" s="7">
        <f t="shared" si="5"/>
        <v>17</v>
      </c>
      <c r="N53" s="6">
        <v>0</v>
      </c>
      <c r="O53" s="6">
        <v>0</v>
      </c>
      <c r="P53" s="6">
        <v>0</v>
      </c>
      <c r="Q53" s="6">
        <v>0</v>
      </c>
      <c r="R53" s="6">
        <v>4</v>
      </c>
      <c r="S53" s="6">
        <v>1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7">
        <f t="shared" si="6"/>
        <v>6</v>
      </c>
      <c r="AA53" s="8">
        <f t="shared" si="7"/>
        <v>23</v>
      </c>
    </row>
    <row r="54" spans="1:27" x14ac:dyDescent="0.2">
      <c r="A54" s="5" t="s">
        <v>38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f t="shared" si="4"/>
        <v>0</v>
      </c>
      <c r="K54" s="6">
        <v>200</v>
      </c>
      <c r="L54" s="6">
        <v>6</v>
      </c>
      <c r="M54" s="7">
        <f t="shared" si="5"/>
        <v>206</v>
      </c>
      <c r="N54" s="6">
        <v>0</v>
      </c>
      <c r="O54" s="6">
        <v>0</v>
      </c>
      <c r="P54" s="6">
        <v>0</v>
      </c>
      <c r="Q54" s="6">
        <v>0</v>
      </c>
      <c r="R54" s="6">
        <v>66</v>
      </c>
      <c r="S54" s="6">
        <v>17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7">
        <f t="shared" si="6"/>
        <v>83</v>
      </c>
      <c r="AA54" s="8">
        <f t="shared" si="7"/>
        <v>289</v>
      </c>
    </row>
    <row r="55" spans="1:27" x14ac:dyDescent="0.2">
      <c r="A55" s="5" t="s">
        <v>39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7">
        <f t="shared" si="4"/>
        <v>0</v>
      </c>
      <c r="K55" s="6">
        <v>24</v>
      </c>
      <c r="L55" s="6">
        <v>0</v>
      </c>
      <c r="M55" s="7">
        <f t="shared" si="5"/>
        <v>24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7">
        <f t="shared" si="6"/>
        <v>0</v>
      </c>
      <c r="AA55" s="8">
        <f t="shared" si="7"/>
        <v>24</v>
      </c>
    </row>
    <row r="56" spans="1:27" x14ac:dyDescent="0.2">
      <c r="A56" s="5" t="s">
        <v>119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7">
        <f t="shared" si="4"/>
        <v>0</v>
      </c>
      <c r="K56" s="6">
        <v>263</v>
      </c>
      <c r="L56" s="6">
        <v>23</v>
      </c>
      <c r="M56" s="7">
        <f t="shared" si="5"/>
        <v>286</v>
      </c>
      <c r="N56" s="6">
        <v>0</v>
      </c>
      <c r="O56" s="6">
        <v>0</v>
      </c>
      <c r="P56" s="6">
        <v>0</v>
      </c>
      <c r="Q56" s="6">
        <v>0</v>
      </c>
      <c r="R56" s="6">
        <v>6</v>
      </c>
      <c r="S56" s="6">
        <v>0</v>
      </c>
      <c r="T56" s="6">
        <v>2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7">
        <f t="shared" si="6"/>
        <v>8</v>
      </c>
      <c r="AA56" s="8">
        <f t="shared" si="7"/>
        <v>294</v>
      </c>
    </row>
    <row r="57" spans="1:27" x14ac:dyDescent="0.2">
      <c r="A57" s="5" t="s">
        <v>40</v>
      </c>
      <c r="B57" s="6">
        <v>0</v>
      </c>
      <c r="C57" s="6">
        <v>0</v>
      </c>
      <c r="D57" s="6">
        <v>0</v>
      </c>
      <c r="E57" s="6">
        <v>0</v>
      </c>
      <c r="F57" s="6">
        <v>4</v>
      </c>
      <c r="G57" s="6">
        <v>0</v>
      </c>
      <c r="H57" s="6">
        <v>0</v>
      </c>
      <c r="I57" s="6">
        <v>0</v>
      </c>
      <c r="J57" s="7">
        <f t="shared" si="4"/>
        <v>4</v>
      </c>
      <c r="K57" s="6">
        <v>1</v>
      </c>
      <c r="L57" s="6">
        <v>0</v>
      </c>
      <c r="M57" s="7">
        <f t="shared" si="5"/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2</v>
      </c>
      <c r="U57" s="6">
        <v>0</v>
      </c>
      <c r="V57" s="6">
        <v>2</v>
      </c>
      <c r="W57" s="6">
        <v>0</v>
      </c>
      <c r="X57" s="6">
        <v>3</v>
      </c>
      <c r="Y57" s="6">
        <v>0</v>
      </c>
      <c r="Z57" s="7">
        <f t="shared" si="6"/>
        <v>7</v>
      </c>
      <c r="AA57" s="8">
        <f t="shared" si="7"/>
        <v>12</v>
      </c>
    </row>
    <row r="58" spans="1:27" x14ac:dyDescent="0.2">
      <c r="A58" s="5" t="s">
        <v>41</v>
      </c>
      <c r="B58" s="6">
        <v>13</v>
      </c>
      <c r="C58" s="6">
        <v>3</v>
      </c>
      <c r="D58" s="6">
        <v>5</v>
      </c>
      <c r="E58" s="6">
        <v>0</v>
      </c>
      <c r="F58" s="6">
        <v>0</v>
      </c>
      <c r="G58" s="6">
        <v>0</v>
      </c>
      <c r="H58" s="6">
        <v>2</v>
      </c>
      <c r="I58" s="6">
        <v>0</v>
      </c>
      <c r="J58" s="7">
        <f t="shared" si="4"/>
        <v>23</v>
      </c>
      <c r="K58" s="6">
        <v>69</v>
      </c>
      <c r="L58" s="6">
        <v>4</v>
      </c>
      <c r="M58" s="7">
        <f t="shared" si="5"/>
        <v>73</v>
      </c>
      <c r="N58" s="6">
        <v>0</v>
      </c>
      <c r="O58" s="6">
        <v>0</v>
      </c>
      <c r="P58" s="6">
        <v>52</v>
      </c>
      <c r="Q58" s="6">
        <v>0</v>
      </c>
      <c r="R58" s="6">
        <v>9</v>
      </c>
      <c r="S58" s="6">
        <v>0</v>
      </c>
      <c r="T58" s="6">
        <v>481</v>
      </c>
      <c r="U58" s="6">
        <v>192</v>
      </c>
      <c r="V58" s="6">
        <v>0</v>
      </c>
      <c r="W58" s="6">
        <v>0</v>
      </c>
      <c r="X58" s="6">
        <v>38</v>
      </c>
      <c r="Y58" s="6">
        <v>0</v>
      </c>
      <c r="Z58" s="7">
        <f t="shared" si="6"/>
        <v>772</v>
      </c>
      <c r="AA58" s="8">
        <f t="shared" si="7"/>
        <v>868</v>
      </c>
    </row>
    <row r="59" spans="1:27" x14ac:dyDescent="0.2">
      <c r="A59" s="5" t="s">
        <v>120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7">
        <f t="shared" si="4"/>
        <v>0</v>
      </c>
      <c r="K59" s="6">
        <v>18</v>
      </c>
      <c r="L59" s="6">
        <v>2</v>
      </c>
      <c r="M59" s="7">
        <f t="shared" si="5"/>
        <v>20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7">
        <f t="shared" si="6"/>
        <v>0</v>
      </c>
      <c r="AA59" s="8">
        <f t="shared" si="7"/>
        <v>20</v>
      </c>
    </row>
    <row r="60" spans="1:27" x14ac:dyDescent="0.2">
      <c r="A60" s="5" t="s">
        <v>121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7">
        <f t="shared" si="4"/>
        <v>0</v>
      </c>
      <c r="K60" s="6">
        <v>1</v>
      </c>
      <c r="L60" s="6">
        <v>0</v>
      </c>
      <c r="M60" s="7">
        <f t="shared" si="5"/>
        <v>1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7">
        <f t="shared" si="6"/>
        <v>0</v>
      </c>
      <c r="AA60" s="8">
        <f t="shared" si="7"/>
        <v>1</v>
      </c>
    </row>
    <row r="61" spans="1:27" x14ac:dyDescent="0.2">
      <c r="A61" s="5" t="s">
        <v>122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7">
        <f t="shared" si="4"/>
        <v>0</v>
      </c>
      <c r="K61" s="6">
        <v>17</v>
      </c>
      <c r="L61" s="6">
        <v>4</v>
      </c>
      <c r="M61" s="7">
        <f t="shared" si="5"/>
        <v>21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7">
        <f t="shared" si="6"/>
        <v>0</v>
      </c>
      <c r="AA61" s="8">
        <f t="shared" si="7"/>
        <v>21</v>
      </c>
    </row>
    <row r="62" spans="1:27" x14ac:dyDescent="0.2">
      <c r="A62" s="5" t="s">
        <v>123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7">
        <f t="shared" si="4"/>
        <v>0</v>
      </c>
      <c r="K62" s="6">
        <v>30</v>
      </c>
      <c r="L62" s="6">
        <v>1</v>
      </c>
      <c r="M62" s="7">
        <f t="shared" si="5"/>
        <v>31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6</v>
      </c>
      <c r="U62" s="6">
        <v>0</v>
      </c>
      <c r="V62" s="6">
        <v>1</v>
      </c>
      <c r="W62" s="6">
        <v>0</v>
      </c>
      <c r="X62" s="6">
        <v>1</v>
      </c>
      <c r="Y62" s="6">
        <v>0</v>
      </c>
      <c r="Z62" s="7">
        <f t="shared" si="6"/>
        <v>8</v>
      </c>
      <c r="AA62" s="8">
        <f t="shared" si="7"/>
        <v>39</v>
      </c>
    </row>
    <row r="63" spans="1:27" x14ac:dyDescent="0.2">
      <c r="A63" s="5" t="s">
        <v>124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7">
        <f t="shared" si="4"/>
        <v>0</v>
      </c>
      <c r="K63" s="6">
        <v>125</v>
      </c>
      <c r="L63" s="6">
        <v>4</v>
      </c>
      <c r="M63" s="7">
        <f t="shared" si="5"/>
        <v>129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7">
        <f t="shared" si="6"/>
        <v>0</v>
      </c>
      <c r="AA63" s="8">
        <f t="shared" si="7"/>
        <v>129</v>
      </c>
    </row>
    <row r="64" spans="1:27" x14ac:dyDescent="0.2">
      <c r="A64" s="5" t="s">
        <v>125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f t="shared" si="4"/>
        <v>0</v>
      </c>
      <c r="K64" s="6">
        <v>1</v>
      </c>
      <c r="L64" s="6">
        <v>0</v>
      </c>
      <c r="M64" s="7">
        <f t="shared" si="5"/>
        <v>1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1</v>
      </c>
      <c r="X64" s="6">
        <v>0</v>
      </c>
      <c r="Y64" s="6">
        <v>0</v>
      </c>
      <c r="Z64" s="7">
        <f t="shared" si="6"/>
        <v>1</v>
      </c>
      <c r="AA64" s="8">
        <f t="shared" si="7"/>
        <v>2</v>
      </c>
    </row>
    <row r="65" spans="1:27" x14ac:dyDescent="0.2">
      <c r="A65" s="5" t="s">
        <v>42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f t="shared" si="4"/>
        <v>0</v>
      </c>
      <c r="K65" s="6">
        <v>0</v>
      </c>
      <c r="L65" s="6">
        <v>0</v>
      </c>
      <c r="M65" s="7">
        <f t="shared" si="5"/>
        <v>0</v>
      </c>
      <c r="N65" s="6">
        <v>0</v>
      </c>
      <c r="O65" s="6">
        <v>0</v>
      </c>
      <c r="P65" s="6">
        <v>0</v>
      </c>
      <c r="Q65" s="6">
        <v>0</v>
      </c>
      <c r="R65" s="6">
        <v>158</v>
      </c>
      <c r="S65" s="6">
        <v>61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7">
        <f t="shared" si="6"/>
        <v>219</v>
      </c>
      <c r="AA65" s="8">
        <f t="shared" si="7"/>
        <v>219</v>
      </c>
    </row>
    <row r="66" spans="1:27" x14ac:dyDescent="0.2">
      <c r="A66" s="5" t="s">
        <v>43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7">
        <f t="shared" ref="J66:J97" si="8">SUM(B66:I66)</f>
        <v>0</v>
      </c>
      <c r="K66" s="6">
        <v>8</v>
      </c>
      <c r="L66" s="6">
        <v>0</v>
      </c>
      <c r="M66" s="7">
        <f t="shared" ref="M66:M97" si="9">SUM(K66:L66)</f>
        <v>8</v>
      </c>
      <c r="N66" s="6">
        <v>0</v>
      </c>
      <c r="O66" s="6">
        <v>0</v>
      </c>
      <c r="P66" s="6">
        <v>2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7">
        <f t="shared" ref="Z66:Z97" si="10">SUM(N66:Y66)</f>
        <v>2</v>
      </c>
      <c r="AA66" s="8">
        <f t="shared" ref="AA66:AA97" si="11">SUM(J66,M66,Z66)</f>
        <v>10</v>
      </c>
    </row>
    <row r="67" spans="1:27" x14ac:dyDescent="0.2">
      <c r="A67" s="5" t="s">
        <v>44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f t="shared" si="8"/>
        <v>0</v>
      </c>
      <c r="K67" s="6">
        <v>12</v>
      </c>
      <c r="L67" s="6">
        <v>4</v>
      </c>
      <c r="M67" s="7">
        <f t="shared" si="9"/>
        <v>16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7">
        <f t="shared" si="10"/>
        <v>0</v>
      </c>
      <c r="AA67" s="8">
        <f t="shared" si="11"/>
        <v>16</v>
      </c>
    </row>
    <row r="68" spans="1:27" x14ac:dyDescent="0.2">
      <c r="A68" s="5" t="s">
        <v>126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7">
        <f t="shared" si="8"/>
        <v>0</v>
      </c>
      <c r="K68" s="6">
        <v>83</v>
      </c>
      <c r="L68" s="6">
        <v>28</v>
      </c>
      <c r="M68" s="7">
        <f t="shared" si="9"/>
        <v>111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1</v>
      </c>
      <c r="W68" s="6">
        <v>1</v>
      </c>
      <c r="X68" s="6">
        <v>0</v>
      </c>
      <c r="Y68" s="6">
        <v>0</v>
      </c>
      <c r="Z68" s="7">
        <f t="shared" si="10"/>
        <v>2</v>
      </c>
      <c r="AA68" s="8">
        <f t="shared" si="11"/>
        <v>113</v>
      </c>
    </row>
    <row r="69" spans="1:27" x14ac:dyDescent="0.2">
      <c r="A69" s="5" t="s">
        <v>127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7">
        <f t="shared" si="8"/>
        <v>0</v>
      </c>
      <c r="K69" s="6">
        <v>0</v>
      </c>
      <c r="L69" s="6">
        <v>0</v>
      </c>
      <c r="M69" s="7">
        <f t="shared" si="9"/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1</v>
      </c>
      <c r="Y69" s="6">
        <v>0</v>
      </c>
      <c r="Z69" s="7">
        <f t="shared" si="10"/>
        <v>1</v>
      </c>
      <c r="AA69" s="8">
        <f t="shared" si="11"/>
        <v>1</v>
      </c>
    </row>
    <row r="70" spans="1:27" x14ac:dyDescent="0.2">
      <c r="A70" s="5" t="s">
        <v>128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7">
        <f t="shared" si="8"/>
        <v>0</v>
      </c>
      <c r="K70" s="6">
        <v>67</v>
      </c>
      <c r="L70" s="6">
        <v>2</v>
      </c>
      <c r="M70" s="7">
        <f t="shared" si="9"/>
        <v>69</v>
      </c>
      <c r="N70" s="6">
        <v>0</v>
      </c>
      <c r="O70" s="6">
        <v>0</v>
      </c>
      <c r="P70" s="6">
        <v>0</v>
      </c>
      <c r="Q70" s="6">
        <v>0</v>
      </c>
      <c r="R70" s="6">
        <v>187</v>
      </c>
      <c r="S70" s="6">
        <v>14</v>
      </c>
      <c r="T70" s="6">
        <v>0</v>
      </c>
      <c r="U70" s="6">
        <v>0</v>
      </c>
      <c r="V70" s="6">
        <v>0</v>
      </c>
      <c r="W70" s="6">
        <v>4</v>
      </c>
      <c r="X70" s="6">
        <v>25</v>
      </c>
      <c r="Y70" s="6">
        <v>0</v>
      </c>
      <c r="Z70" s="7">
        <f t="shared" si="10"/>
        <v>230</v>
      </c>
      <c r="AA70" s="8">
        <f t="shared" si="11"/>
        <v>299</v>
      </c>
    </row>
    <row r="71" spans="1:27" x14ac:dyDescent="0.2">
      <c r="A71" s="5" t="s">
        <v>129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7">
        <f t="shared" si="8"/>
        <v>0</v>
      </c>
      <c r="K71" s="6">
        <v>10</v>
      </c>
      <c r="L71" s="6">
        <v>0</v>
      </c>
      <c r="M71" s="7">
        <f t="shared" si="9"/>
        <v>10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7">
        <f t="shared" si="10"/>
        <v>0</v>
      </c>
      <c r="AA71" s="8">
        <f t="shared" si="11"/>
        <v>10</v>
      </c>
    </row>
    <row r="72" spans="1:27" x14ac:dyDescent="0.2">
      <c r="A72" s="5" t="s">
        <v>45</v>
      </c>
      <c r="B72" s="6">
        <v>0</v>
      </c>
      <c r="C72" s="6">
        <v>0</v>
      </c>
      <c r="D72" s="6">
        <v>1</v>
      </c>
      <c r="E72" s="6">
        <v>0</v>
      </c>
      <c r="F72" s="6">
        <v>3</v>
      </c>
      <c r="G72" s="6">
        <v>1</v>
      </c>
      <c r="H72" s="6">
        <v>0</v>
      </c>
      <c r="I72" s="6">
        <v>0</v>
      </c>
      <c r="J72" s="7">
        <f t="shared" si="8"/>
        <v>5</v>
      </c>
      <c r="K72" s="6">
        <v>0</v>
      </c>
      <c r="L72" s="6">
        <v>0</v>
      </c>
      <c r="M72" s="7">
        <f t="shared" si="9"/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7">
        <f t="shared" si="10"/>
        <v>0</v>
      </c>
      <c r="AA72" s="8">
        <f t="shared" si="11"/>
        <v>5</v>
      </c>
    </row>
    <row r="73" spans="1:27" x14ac:dyDescent="0.2">
      <c r="A73" s="5" t="s">
        <v>130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7">
        <f t="shared" si="8"/>
        <v>0</v>
      </c>
      <c r="K73" s="6">
        <v>25</v>
      </c>
      <c r="L73" s="6">
        <v>0</v>
      </c>
      <c r="M73" s="7">
        <f t="shared" si="9"/>
        <v>25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7">
        <f t="shared" si="10"/>
        <v>0</v>
      </c>
      <c r="AA73" s="8">
        <f t="shared" si="11"/>
        <v>25</v>
      </c>
    </row>
    <row r="74" spans="1:27" x14ac:dyDescent="0.2">
      <c r="A74" s="5" t="s">
        <v>46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7">
        <f t="shared" si="8"/>
        <v>0</v>
      </c>
      <c r="K74" s="6">
        <v>5</v>
      </c>
      <c r="L74" s="6">
        <v>0</v>
      </c>
      <c r="M74" s="7">
        <f t="shared" si="9"/>
        <v>5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7">
        <f t="shared" si="10"/>
        <v>0</v>
      </c>
      <c r="AA74" s="8">
        <f t="shared" si="11"/>
        <v>5</v>
      </c>
    </row>
    <row r="75" spans="1:27" x14ac:dyDescent="0.2">
      <c r="A75" s="5" t="s">
        <v>47</v>
      </c>
      <c r="B75" s="6">
        <v>0</v>
      </c>
      <c r="C75" s="6">
        <v>0</v>
      </c>
      <c r="D75" s="6">
        <v>1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7">
        <f t="shared" si="8"/>
        <v>1</v>
      </c>
      <c r="K75" s="6">
        <v>0</v>
      </c>
      <c r="L75" s="6">
        <v>0</v>
      </c>
      <c r="M75" s="7">
        <f t="shared" si="9"/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1</v>
      </c>
      <c r="U75" s="6">
        <v>0</v>
      </c>
      <c r="V75" s="6">
        <v>3</v>
      </c>
      <c r="W75" s="6">
        <v>0</v>
      </c>
      <c r="X75" s="6">
        <v>0</v>
      </c>
      <c r="Y75" s="6">
        <v>0</v>
      </c>
      <c r="Z75" s="7">
        <f t="shared" si="10"/>
        <v>4</v>
      </c>
      <c r="AA75" s="8">
        <f t="shared" si="11"/>
        <v>5</v>
      </c>
    </row>
    <row r="76" spans="1:27" x14ac:dyDescent="0.2">
      <c r="A76" s="5" t="s">
        <v>48</v>
      </c>
      <c r="B76" s="6">
        <v>0</v>
      </c>
      <c r="C76" s="6">
        <v>0</v>
      </c>
      <c r="D76" s="6">
        <v>1</v>
      </c>
      <c r="E76" s="6">
        <v>0</v>
      </c>
      <c r="F76" s="6">
        <v>0</v>
      </c>
      <c r="G76" s="6">
        <v>0</v>
      </c>
      <c r="H76" s="6">
        <v>1</v>
      </c>
      <c r="I76" s="6">
        <v>0</v>
      </c>
      <c r="J76" s="7">
        <f t="shared" si="8"/>
        <v>2</v>
      </c>
      <c r="K76" s="6">
        <v>438</v>
      </c>
      <c r="L76" s="6">
        <v>23</v>
      </c>
      <c r="M76" s="7">
        <f t="shared" si="9"/>
        <v>461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7">
        <f t="shared" si="10"/>
        <v>0</v>
      </c>
      <c r="AA76" s="8">
        <f t="shared" si="11"/>
        <v>463</v>
      </c>
    </row>
    <row r="77" spans="1:27" x14ac:dyDescent="0.2">
      <c r="A77" s="5" t="s">
        <v>131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7">
        <f t="shared" si="8"/>
        <v>0</v>
      </c>
      <c r="K77" s="6">
        <v>23</v>
      </c>
      <c r="L77" s="6">
        <v>1</v>
      </c>
      <c r="M77" s="7">
        <f t="shared" si="9"/>
        <v>24</v>
      </c>
      <c r="N77" s="6">
        <v>0</v>
      </c>
      <c r="O77" s="6">
        <v>0</v>
      </c>
      <c r="P77" s="6">
        <v>2</v>
      </c>
      <c r="Q77" s="6">
        <v>0</v>
      </c>
      <c r="R77" s="6">
        <v>4</v>
      </c>
      <c r="S77" s="6">
        <v>1</v>
      </c>
      <c r="T77" s="6">
        <v>5</v>
      </c>
      <c r="U77" s="6">
        <v>0</v>
      </c>
      <c r="V77" s="6">
        <v>1</v>
      </c>
      <c r="W77" s="6">
        <v>0</v>
      </c>
      <c r="X77" s="6">
        <v>0</v>
      </c>
      <c r="Y77" s="6">
        <v>0</v>
      </c>
      <c r="Z77" s="7">
        <f t="shared" si="10"/>
        <v>13</v>
      </c>
      <c r="AA77" s="8">
        <f t="shared" si="11"/>
        <v>37</v>
      </c>
    </row>
    <row r="78" spans="1:27" x14ac:dyDescent="0.2">
      <c r="A78" s="5" t="s">
        <v>132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7">
        <f t="shared" si="8"/>
        <v>0</v>
      </c>
      <c r="K78" s="6">
        <v>116</v>
      </c>
      <c r="L78" s="6">
        <v>3</v>
      </c>
      <c r="M78" s="7">
        <f t="shared" si="9"/>
        <v>119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7">
        <f t="shared" si="10"/>
        <v>0</v>
      </c>
      <c r="AA78" s="8">
        <f t="shared" si="11"/>
        <v>119</v>
      </c>
    </row>
    <row r="79" spans="1:27" x14ac:dyDescent="0.2">
      <c r="A79" s="5" t="s">
        <v>133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7">
        <f t="shared" si="8"/>
        <v>0</v>
      </c>
      <c r="K79" s="6">
        <v>57</v>
      </c>
      <c r="L79" s="6">
        <v>6</v>
      </c>
      <c r="M79" s="7">
        <f t="shared" si="9"/>
        <v>63</v>
      </c>
      <c r="N79" s="6">
        <v>0</v>
      </c>
      <c r="O79" s="6">
        <v>0</v>
      </c>
      <c r="P79" s="6">
        <v>0</v>
      </c>
      <c r="Q79" s="6">
        <v>0</v>
      </c>
      <c r="R79" s="6">
        <v>1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7">
        <f t="shared" si="10"/>
        <v>1</v>
      </c>
      <c r="AA79" s="8">
        <f t="shared" si="11"/>
        <v>64</v>
      </c>
    </row>
    <row r="80" spans="1:27" x14ac:dyDescent="0.2">
      <c r="A80" s="5" t="s">
        <v>49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7">
        <f t="shared" si="8"/>
        <v>0</v>
      </c>
      <c r="K80" s="6">
        <v>137</v>
      </c>
      <c r="L80" s="6">
        <v>1</v>
      </c>
      <c r="M80" s="7">
        <f t="shared" si="9"/>
        <v>138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7">
        <f t="shared" si="10"/>
        <v>0</v>
      </c>
      <c r="AA80" s="8">
        <f t="shared" si="11"/>
        <v>138</v>
      </c>
    </row>
    <row r="81" spans="1:27" x14ac:dyDescent="0.2">
      <c r="A81" s="5" t="s">
        <v>134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7">
        <f t="shared" si="8"/>
        <v>0</v>
      </c>
      <c r="K81" s="6">
        <v>251</v>
      </c>
      <c r="L81" s="6">
        <v>4</v>
      </c>
      <c r="M81" s="7">
        <f t="shared" si="9"/>
        <v>255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7">
        <f t="shared" si="10"/>
        <v>0</v>
      </c>
      <c r="AA81" s="8">
        <f t="shared" si="11"/>
        <v>255</v>
      </c>
    </row>
    <row r="82" spans="1:27" x14ac:dyDescent="0.2">
      <c r="A82" s="5" t="s">
        <v>135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7">
        <f t="shared" si="8"/>
        <v>0</v>
      </c>
      <c r="K82" s="6">
        <v>58</v>
      </c>
      <c r="L82" s="6">
        <v>4</v>
      </c>
      <c r="M82" s="7">
        <f t="shared" si="9"/>
        <v>62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7">
        <f t="shared" si="10"/>
        <v>0</v>
      </c>
      <c r="AA82" s="8">
        <f t="shared" si="11"/>
        <v>62</v>
      </c>
    </row>
    <row r="83" spans="1:27" x14ac:dyDescent="0.2">
      <c r="A83" s="5" t="s">
        <v>50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7">
        <f t="shared" si="8"/>
        <v>0</v>
      </c>
      <c r="K83" s="6">
        <v>42</v>
      </c>
      <c r="L83" s="6">
        <v>1</v>
      </c>
      <c r="M83" s="7">
        <f t="shared" si="9"/>
        <v>43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7">
        <f t="shared" si="10"/>
        <v>0</v>
      </c>
      <c r="AA83" s="8">
        <f t="shared" si="11"/>
        <v>43</v>
      </c>
    </row>
    <row r="84" spans="1:27" x14ac:dyDescent="0.2">
      <c r="A84" s="5" t="s">
        <v>51</v>
      </c>
      <c r="B84" s="6">
        <v>0</v>
      </c>
      <c r="C84" s="6">
        <v>0</v>
      </c>
      <c r="D84" s="6">
        <v>9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7">
        <f t="shared" si="8"/>
        <v>9</v>
      </c>
      <c r="K84" s="6">
        <v>27</v>
      </c>
      <c r="L84" s="6">
        <v>1</v>
      </c>
      <c r="M84" s="7">
        <f t="shared" si="9"/>
        <v>28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7">
        <f t="shared" si="10"/>
        <v>0</v>
      </c>
      <c r="AA84" s="8">
        <f t="shared" si="11"/>
        <v>37</v>
      </c>
    </row>
    <row r="85" spans="1:27" x14ac:dyDescent="0.2">
      <c r="A85" s="5" t="s">
        <v>52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7">
        <f t="shared" si="8"/>
        <v>0</v>
      </c>
      <c r="K85" s="6">
        <v>6</v>
      </c>
      <c r="L85" s="6">
        <v>2</v>
      </c>
      <c r="M85" s="7">
        <f t="shared" si="9"/>
        <v>8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7">
        <f t="shared" si="10"/>
        <v>0</v>
      </c>
      <c r="AA85" s="8">
        <f t="shared" si="11"/>
        <v>8</v>
      </c>
    </row>
    <row r="86" spans="1:27" x14ac:dyDescent="0.2">
      <c r="A86" s="5" t="s">
        <v>53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7">
        <f t="shared" si="8"/>
        <v>0</v>
      </c>
      <c r="K86" s="6">
        <v>24</v>
      </c>
      <c r="L86" s="6">
        <v>1</v>
      </c>
      <c r="M86" s="7">
        <f t="shared" si="9"/>
        <v>25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7">
        <f t="shared" si="10"/>
        <v>0</v>
      </c>
      <c r="AA86" s="8">
        <f t="shared" si="11"/>
        <v>25</v>
      </c>
    </row>
    <row r="87" spans="1:27" x14ac:dyDescent="0.2">
      <c r="A87" s="5" t="s">
        <v>136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7">
        <f t="shared" si="8"/>
        <v>0</v>
      </c>
      <c r="K87" s="6">
        <v>9</v>
      </c>
      <c r="L87" s="6">
        <v>0</v>
      </c>
      <c r="M87" s="7">
        <f t="shared" si="9"/>
        <v>9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7">
        <f t="shared" si="10"/>
        <v>0</v>
      </c>
      <c r="AA87" s="8">
        <f t="shared" si="11"/>
        <v>9</v>
      </c>
    </row>
    <row r="88" spans="1:27" x14ac:dyDescent="0.2">
      <c r="A88" s="5" t="s">
        <v>137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7">
        <f t="shared" si="8"/>
        <v>0</v>
      </c>
      <c r="K88" s="6">
        <v>0</v>
      </c>
      <c r="L88" s="6">
        <v>0</v>
      </c>
      <c r="M88" s="7">
        <f t="shared" si="9"/>
        <v>0</v>
      </c>
      <c r="N88" s="6">
        <v>0</v>
      </c>
      <c r="O88" s="6">
        <v>0</v>
      </c>
      <c r="P88" s="6">
        <v>19</v>
      </c>
      <c r="Q88" s="6">
        <v>0</v>
      </c>
      <c r="R88" s="6">
        <v>26</v>
      </c>
      <c r="S88" s="6">
        <v>3</v>
      </c>
      <c r="T88" s="6">
        <v>107</v>
      </c>
      <c r="U88" s="6">
        <v>12</v>
      </c>
      <c r="V88" s="6">
        <v>0</v>
      </c>
      <c r="W88" s="6">
        <v>0</v>
      </c>
      <c r="X88" s="6">
        <v>111</v>
      </c>
      <c r="Y88" s="6">
        <v>22</v>
      </c>
      <c r="Z88" s="7">
        <f t="shared" si="10"/>
        <v>300</v>
      </c>
      <c r="AA88" s="8">
        <f t="shared" si="11"/>
        <v>300</v>
      </c>
    </row>
    <row r="89" spans="1:27" x14ac:dyDescent="0.2">
      <c r="A89" s="5" t="s">
        <v>137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7">
        <f t="shared" si="8"/>
        <v>0</v>
      </c>
      <c r="K89" s="6">
        <v>15</v>
      </c>
      <c r="L89" s="6">
        <v>1</v>
      </c>
      <c r="M89" s="7">
        <f t="shared" si="9"/>
        <v>16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7">
        <f t="shared" si="10"/>
        <v>0</v>
      </c>
      <c r="AA89" s="8">
        <f t="shared" si="11"/>
        <v>16</v>
      </c>
    </row>
    <row r="90" spans="1:27" x14ac:dyDescent="0.2">
      <c r="A90" s="5" t="s">
        <v>138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7">
        <f t="shared" si="8"/>
        <v>0</v>
      </c>
      <c r="K90" s="6">
        <v>243</v>
      </c>
      <c r="L90" s="6">
        <v>2</v>
      </c>
      <c r="M90" s="7">
        <f t="shared" si="9"/>
        <v>245</v>
      </c>
      <c r="N90" s="6">
        <v>0</v>
      </c>
      <c r="O90" s="6">
        <v>0</v>
      </c>
      <c r="P90" s="6">
        <v>0</v>
      </c>
      <c r="Q90" s="6">
        <v>0</v>
      </c>
      <c r="R90" s="6">
        <v>1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7">
        <f t="shared" si="10"/>
        <v>1</v>
      </c>
      <c r="AA90" s="8">
        <f t="shared" si="11"/>
        <v>246</v>
      </c>
    </row>
    <row r="91" spans="1:27" x14ac:dyDescent="0.2">
      <c r="A91" s="5" t="s">
        <v>139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f t="shared" si="8"/>
        <v>0</v>
      </c>
      <c r="K91" s="6">
        <v>56</v>
      </c>
      <c r="L91" s="6">
        <v>6</v>
      </c>
      <c r="M91" s="7">
        <f t="shared" si="9"/>
        <v>62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3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7">
        <f t="shared" si="10"/>
        <v>3</v>
      </c>
      <c r="AA91" s="8">
        <f t="shared" si="11"/>
        <v>65</v>
      </c>
    </row>
    <row r="92" spans="1:27" x14ac:dyDescent="0.2">
      <c r="A92" s="5" t="s">
        <v>54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f t="shared" si="8"/>
        <v>0</v>
      </c>
      <c r="K92" s="6">
        <v>137</v>
      </c>
      <c r="L92" s="6">
        <v>4</v>
      </c>
      <c r="M92" s="7">
        <f t="shared" si="9"/>
        <v>141</v>
      </c>
      <c r="N92" s="6">
        <v>0</v>
      </c>
      <c r="O92" s="6">
        <v>0</v>
      </c>
      <c r="P92" s="6">
        <v>0</v>
      </c>
      <c r="Q92" s="6">
        <v>0</v>
      </c>
      <c r="R92" s="6">
        <v>1</v>
      </c>
      <c r="S92" s="6">
        <v>0</v>
      </c>
      <c r="T92" s="6">
        <v>0</v>
      </c>
      <c r="U92" s="6">
        <v>0</v>
      </c>
      <c r="V92" s="6">
        <v>3</v>
      </c>
      <c r="W92" s="6">
        <v>0</v>
      </c>
      <c r="X92" s="6">
        <v>0</v>
      </c>
      <c r="Y92" s="6">
        <v>0</v>
      </c>
      <c r="Z92" s="7">
        <f t="shared" si="10"/>
        <v>4</v>
      </c>
      <c r="AA92" s="8">
        <f t="shared" si="11"/>
        <v>145</v>
      </c>
    </row>
    <row r="93" spans="1:27" x14ac:dyDescent="0.2">
      <c r="A93" s="5" t="s">
        <v>55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7">
        <f t="shared" si="8"/>
        <v>0</v>
      </c>
      <c r="K93" s="6">
        <v>300</v>
      </c>
      <c r="L93" s="6">
        <v>61</v>
      </c>
      <c r="M93" s="7">
        <f t="shared" si="9"/>
        <v>361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7">
        <f t="shared" si="10"/>
        <v>0</v>
      </c>
      <c r="AA93" s="8">
        <f t="shared" si="11"/>
        <v>361</v>
      </c>
    </row>
    <row r="94" spans="1:27" x14ac:dyDescent="0.2">
      <c r="A94" s="5" t="s">
        <v>56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7">
        <f t="shared" si="8"/>
        <v>0</v>
      </c>
      <c r="K94" s="6">
        <v>25</v>
      </c>
      <c r="L94" s="6">
        <v>0</v>
      </c>
      <c r="M94" s="7">
        <f t="shared" si="9"/>
        <v>25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7">
        <f t="shared" si="10"/>
        <v>0</v>
      </c>
      <c r="AA94" s="8">
        <f t="shared" si="11"/>
        <v>25</v>
      </c>
    </row>
    <row r="95" spans="1:27" x14ac:dyDescent="0.2">
      <c r="A95" s="5" t="s">
        <v>140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7">
        <f t="shared" si="8"/>
        <v>0</v>
      </c>
      <c r="K95" s="6">
        <v>2</v>
      </c>
      <c r="L95" s="6">
        <v>0</v>
      </c>
      <c r="M95" s="7">
        <f t="shared" si="9"/>
        <v>2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1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7">
        <f t="shared" si="10"/>
        <v>1</v>
      </c>
      <c r="AA95" s="8">
        <f t="shared" si="11"/>
        <v>3</v>
      </c>
    </row>
    <row r="96" spans="1:27" x14ac:dyDescent="0.2">
      <c r="A96" s="5" t="s">
        <v>57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7">
        <f t="shared" si="8"/>
        <v>0</v>
      </c>
      <c r="K96" s="6">
        <v>52</v>
      </c>
      <c r="L96" s="6">
        <v>0</v>
      </c>
      <c r="M96" s="7">
        <f t="shared" si="9"/>
        <v>52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7">
        <f t="shared" si="10"/>
        <v>0</v>
      </c>
      <c r="AA96" s="8">
        <f t="shared" si="11"/>
        <v>52</v>
      </c>
    </row>
    <row r="97" spans="1:27" x14ac:dyDescent="0.2">
      <c r="A97" s="5" t="s">
        <v>141</v>
      </c>
      <c r="B97" s="6">
        <v>0</v>
      </c>
      <c r="C97" s="6">
        <v>0</v>
      </c>
      <c r="D97" s="6">
        <v>4</v>
      </c>
      <c r="E97" s="6">
        <v>0</v>
      </c>
      <c r="F97" s="6">
        <v>1</v>
      </c>
      <c r="G97" s="6">
        <v>0</v>
      </c>
      <c r="H97" s="6">
        <v>0</v>
      </c>
      <c r="I97" s="6">
        <v>0</v>
      </c>
      <c r="J97" s="7">
        <f t="shared" si="8"/>
        <v>5</v>
      </c>
      <c r="K97" s="6">
        <v>185</v>
      </c>
      <c r="L97" s="6">
        <v>1</v>
      </c>
      <c r="M97" s="7">
        <f t="shared" si="9"/>
        <v>186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2</v>
      </c>
      <c r="W97" s="6">
        <v>0</v>
      </c>
      <c r="X97" s="6">
        <v>0</v>
      </c>
      <c r="Y97" s="6">
        <v>0</v>
      </c>
      <c r="Z97" s="7">
        <f t="shared" si="10"/>
        <v>2</v>
      </c>
      <c r="AA97" s="8">
        <f t="shared" si="11"/>
        <v>193</v>
      </c>
    </row>
    <row r="98" spans="1:27" x14ac:dyDescent="0.2">
      <c r="A98" s="5" t="s">
        <v>142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7">
        <f t="shared" ref="J98:J129" si="12">SUM(B98:I98)</f>
        <v>0</v>
      </c>
      <c r="K98" s="6">
        <v>52</v>
      </c>
      <c r="L98" s="6">
        <v>2</v>
      </c>
      <c r="M98" s="7">
        <f t="shared" ref="M98:M129" si="13">SUM(K98:L98)</f>
        <v>54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7">
        <f t="shared" ref="Z98:Z129" si="14">SUM(N98:Y98)</f>
        <v>0</v>
      </c>
      <c r="AA98" s="8">
        <f t="shared" ref="AA98:AA129" si="15">SUM(J98,M98,Z98)</f>
        <v>54</v>
      </c>
    </row>
    <row r="99" spans="1:27" x14ac:dyDescent="0.2">
      <c r="A99" s="5" t="s">
        <v>143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7">
        <f t="shared" si="12"/>
        <v>0</v>
      </c>
      <c r="K99" s="6">
        <v>12</v>
      </c>
      <c r="L99" s="6">
        <v>1</v>
      </c>
      <c r="M99" s="7">
        <f t="shared" si="13"/>
        <v>13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7">
        <f t="shared" si="14"/>
        <v>0</v>
      </c>
      <c r="AA99" s="8">
        <f t="shared" si="15"/>
        <v>13</v>
      </c>
    </row>
    <row r="100" spans="1:27" x14ac:dyDescent="0.2">
      <c r="A100" s="5" t="s">
        <v>144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7">
        <f t="shared" si="12"/>
        <v>0</v>
      </c>
      <c r="K100" s="6">
        <v>5</v>
      </c>
      <c r="L100" s="6">
        <v>0</v>
      </c>
      <c r="M100" s="7">
        <f t="shared" si="13"/>
        <v>5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7">
        <f t="shared" si="14"/>
        <v>0</v>
      </c>
      <c r="AA100" s="8">
        <f t="shared" si="15"/>
        <v>5</v>
      </c>
    </row>
    <row r="101" spans="1:27" x14ac:dyDescent="0.2">
      <c r="A101" s="5" t="s">
        <v>145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7">
        <f t="shared" si="12"/>
        <v>0</v>
      </c>
      <c r="K101" s="6">
        <v>4</v>
      </c>
      <c r="L101" s="6">
        <v>1</v>
      </c>
      <c r="M101" s="7">
        <f t="shared" si="13"/>
        <v>5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7">
        <f t="shared" si="14"/>
        <v>0</v>
      </c>
      <c r="AA101" s="8">
        <f t="shared" si="15"/>
        <v>5</v>
      </c>
    </row>
    <row r="102" spans="1:27" x14ac:dyDescent="0.2">
      <c r="A102" s="5" t="s">
        <v>58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7">
        <f t="shared" si="12"/>
        <v>0</v>
      </c>
      <c r="K102" s="6">
        <v>7</v>
      </c>
      <c r="L102" s="6">
        <v>6</v>
      </c>
      <c r="M102" s="7">
        <f t="shared" si="13"/>
        <v>13</v>
      </c>
      <c r="N102" s="6">
        <v>0</v>
      </c>
      <c r="O102" s="6">
        <v>0</v>
      </c>
      <c r="P102" s="6">
        <v>4</v>
      </c>
      <c r="Q102" s="6">
        <v>0</v>
      </c>
      <c r="R102" s="6">
        <v>2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3</v>
      </c>
      <c r="Y102" s="6">
        <v>0</v>
      </c>
      <c r="Z102" s="7">
        <f t="shared" si="14"/>
        <v>9</v>
      </c>
      <c r="AA102" s="8">
        <f t="shared" si="15"/>
        <v>22</v>
      </c>
    </row>
    <row r="103" spans="1:27" x14ac:dyDescent="0.2">
      <c r="A103" s="5" t="s">
        <v>59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7">
        <f t="shared" si="12"/>
        <v>0</v>
      </c>
      <c r="K103" s="6">
        <v>25</v>
      </c>
      <c r="L103" s="6">
        <v>1</v>
      </c>
      <c r="M103" s="7">
        <f t="shared" si="13"/>
        <v>26</v>
      </c>
      <c r="N103" s="6">
        <v>0</v>
      </c>
      <c r="O103" s="6">
        <v>0</v>
      </c>
      <c r="P103" s="6">
        <v>0</v>
      </c>
      <c r="Q103" s="6">
        <v>0</v>
      </c>
      <c r="R103" s="6">
        <v>7</v>
      </c>
      <c r="S103" s="6">
        <v>1</v>
      </c>
      <c r="T103" s="6">
        <v>7</v>
      </c>
      <c r="U103" s="6">
        <v>2</v>
      </c>
      <c r="V103" s="6">
        <v>0</v>
      </c>
      <c r="W103" s="6">
        <v>0</v>
      </c>
      <c r="X103" s="6">
        <v>8</v>
      </c>
      <c r="Y103" s="6">
        <v>0</v>
      </c>
      <c r="Z103" s="7">
        <f t="shared" si="14"/>
        <v>25</v>
      </c>
      <c r="AA103" s="8">
        <f t="shared" si="15"/>
        <v>51</v>
      </c>
    </row>
    <row r="104" spans="1:27" x14ac:dyDescent="0.2">
      <c r="A104" s="5" t="s">
        <v>60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7">
        <f t="shared" si="12"/>
        <v>0</v>
      </c>
      <c r="K104" s="6">
        <v>108</v>
      </c>
      <c r="L104" s="6">
        <v>7</v>
      </c>
      <c r="M104" s="7">
        <f t="shared" si="13"/>
        <v>115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1</v>
      </c>
      <c r="Y104" s="6">
        <v>0</v>
      </c>
      <c r="Z104" s="7">
        <f t="shared" si="14"/>
        <v>1</v>
      </c>
      <c r="AA104" s="8">
        <f t="shared" si="15"/>
        <v>116</v>
      </c>
    </row>
    <row r="105" spans="1:27" x14ac:dyDescent="0.2">
      <c r="A105" s="5" t="s">
        <v>146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7">
        <f t="shared" si="12"/>
        <v>0</v>
      </c>
      <c r="K105" s="6">
        <v>133</v>
      </c>
      <c r="L105" s="6">
        <v>4</v>
      </c>
      <c r="M105" s="7">
        <f t="shared" si="13"/>
        <v>137</v>
      </c>
      <c r="N105" s="6">
        <v>0</v>
      </c>
      <c r="O105" s="6">
        <v>0</v>
      </c>
      <c r="P105" s="6">
        <v>8</v>
      </c>
      <c r="Q105" s="6">
        <v>0</v>
      </c>
      <c r="R105" s="6">
        <v>219</v>
      </c>
      <c r="S105" s="6">
        <v>180</v>
      </c>
      <c r="T105" s="6">
        <v>92</v>
      </c>
      <c r="U105" s="6">
        <v>355</v>
      </c>
      <c r="V105" s="6">
        <v>2</v>
      </c>
      <c r="W105" s="6">
        <v>2</v>
      </c>
      <c r="X105" s="6">
        <v>1</v>
      </c>
      <c r="Y105" s="6">
        <v>0</v>
      </c>
      <c r="Z105" s="7">
        <f t="shared" si="14"/>
        <v>859</v>
      </c>
      <c r="AA105" s="8">
        <f t="shared" si="15"/>
        <v>996</v>
      </c>
    </row>
    <row r="106" spans="1:27" x14ac:dyDescent="0.2">
      <c r="A106" s="5" t="s">
        <v>61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f t="shared" si="12"/>
        <v>0</v>
      </c>
      <c r="K106" s="6">
        <v>10</v>
      </c>
      <c r="L106" s="6">
        <v>0</v>
      </c>
      <c r="M106" s="7">
        <f t="shared" si="13"/>
        <v>10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7">
        <f t="shared" si="14"/>
        <v>0</v>
      </c>
      <c r="AA106" s="8">
        <f t="shared" si="15"/>
        <v>10</v>
      </c>
    </row>
    <row r="107" spans="1:27" x14ac:dyDescent="0.2">
      <c r="A107" s="5" t="s">
        <v>147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7">
        <f t="shared" si="12"/>
        <v>0</v>
      </c>
      <c r="K107" s="6">
        <v>1</v>
      </c>
      <c r="L107" s="6">
        <v>1</v>
      </c>
      <c r="M107" s="7">
        <f t="shared" si="13"/>
        <v>2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7">
        <f t="shared" si="14"/>
        <v>0</v>
      </c>
      <c r="AA107" s="8">
        <f t="shared" si="15"/>
        <v>2</v>
      </c>
    </row>
    <row r="108" spans="1:27" x14ac:dyDescent="0.2">
      <c r="A108" s="5" t="s">
        <v>148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7">
        <f t="shared" si="12"/>
        <v>0</v>
      </c>
      <c r="K108" s="6">
        <v>43</v>
      </c>
      <c r="L108" s="6">
        <v>0</v>
      </c>
      <c r="M108" s="7">
        <f t="shared" si="13"/>
        <v>43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28</v>
      </c>
      <c r="U108" s="6">
        <v>16</v>
      </c>
      <c r="V108" s="6">
        <v>0</v>
      </c>
      <c r="W108" s="6">
        <v>0</v>
      </c>
      <c r="X108" s="6">
        <v>0</v>
      </c>
      <c r="Y108" s="6">
        <v>0</v>
      </c>
      <c r="Z108" s="7">
        <f t="shared" si="14"/>
        <v>44</v>
      </c>
      <c r="AA108" s="8">
        <f t="shared" si="15"/>
        <v>87</v>
      </c>
    </row>
    <row r="109" spans="1:27" x14ac:dyDescent="0.2">
      <c r="A109" s="5" t="s">
        <v>149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7">
        <f t="shared" si="12"/>
        <v>0</v>
      </c>
      <c r="K109" s="6">
        <v>40</v>
      </c>
      <c r="L109" s="6">
        <v>4</v>
      </c>
      <c r="M109" s="7">
        <f t="shared" si="13"/>
        <v>44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7">
        <f t="shared" si="14"/>
        <v>0</v>
      </c>
      <c r="AA109" s="8">
        <f t="shared" si="15"/>
        <v>44</v>
      </c>
    </row>
    <row r="110" spans="1:27" x14ac:dyDescent="0.2">
      <c r="A110" s="5" t="s">
        <v>150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7">
        <f t="shared" si="12"/>
        <v>0</v>
      </c>
      <c r="K110" s="6">
        <v>5</v>
      </c>
      <c r="L110" s="6">
        <v>0</v>
      </c>
      <c r="M110" s="7">
        <f t="shared" si="13"/>
        <v>5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2</v>
      </c>
      <c r="Y110" s="6">
        <v>0</v>
      </c>
      <c r="Z110" s="7">
        <f t="shared" si="14"/>
        <v>2</v>
      </c>
      <c r="AA110" s="8">
        <f t="shared" si="15"/>
        <v>7</v>
      </c>
    </row>
    <row r="111" spans="1:27" x14ac:dyDescent="0.2">
      <c r="A111" s="5" t="s">
        <v>150</v>
      </c>
      <c r="B111" s="6">
        <v>7</v>
      </c>
      <c r="C111" s="6">
        <v>0</v>
      </c>
      <c r="D111" s="6">
        <v>9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7">
        <f t="shared" si="12"/>
        <v>16</v>
      </c>
      <c r="K111" s="6">
        <v>85</v>
      </c>
      <c r="L111" s="6">
        <v>0</v>
      </c>
      <c r="M111" s="7">
        <f t="shared" si="13"/>
        <v>85</v>
      </c>
      <c r="N111" s="6">
        <v>0</v>
      </c>
      <c r="O111" s="6">
        <v>0</v>
      </c>
      <c r="P111" s="6">
        <v>9</v>
      </c>
      <c r="Q111" s="6">
        <v>0</v>
      </c>
      <c r="R111" s="6">
        <v>118</v>
      </c>
      <c r="S111" s="6">
        <v>49</v>
      </c>
      <c r="T111" s="6">
        <v>48</v>
      </c>
      <c r="U111" s="6">
        <v>7</v>
      </c>
      <c r="V111" s="6">
        <v>9</v>
      </c>
      <c r="W111" s="6">
        <v>11</v>
      </c>
      <c r="X111" s="6">
        <v>20</v>
      </c>
      <c r="Y111" s="6">
        <v>15</v>
      </c>
      <c r="Z111" s="7">
        <f t="shared" si="14"/>
        <v>286</v>
      </c>
      <c r="AA111" s="8">
        <f t="shared" si="15"/>
        <v>387</v>
      </c>
    </row>
    <row r="112" spans="1:27" x14ac:dyDescent="0.2">
      <c r="A112" s="5" t="s">
        <v>62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f t="shared" si="12"/>
        <v>0</v>
      </c>
      <c r="K112" s="6">
        <v>79</v>
      </c>
      <c r="L112" s="6">
        <v>1</v>
      </c>
      <c r="M112" s="7">
        <f t="shared" si="13"/>
        <v>80</v>
      </c>
      <c r="N112" s="6">
        <v>0</v>
      </c>
      <c r="O112" s="6">
        <v>0</v>
      </c>
      <c r="P112" s="6">
        <v>0</v>
      </c>
      <c r="Q112" s="6">
        <v>0</v>
      </c>
      <c r="R112" s="6">
        <v>4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7">
        <f t="shared" si="14"/>
        <v>4</v>
      </c>
      <c r="AA112" s="8">
        <f t="shared" si="15"/>
        <v>84</v>
      </c>
    </row>
    <row r="113" spans="1:27" x14ac:dyDescent="0.2">
      <c r="A113" s="5" t="s">
        <v>151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7">
        <f t="shared" si="12"/>
        <v>0</v>
      </c>
      <c r="K113" s="6">
        <v>34</v>
      </c>
      <c r="L113" s="6">
        <v>6</v>
      </c>
      <c r="M113" s="7">
        <f t="shared" si="13"/>
        <v>40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7">
        <f t="shared" si="14"/>
        <v>0</v>
      </c>
      <c r="AA113" s="8">
        <f t="shared" si="15"/>
        <v>40</v>
      </c>
    </row>
    <row r="114" spans="1:27" x14ac:dyDescent="0.2">
      <c r="A114" s="5" t="s">
        <v>152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7">
        <f t="shared" si="12"/>
        <v>0</v>
      </c>
      <c r="K114" s="6">
        <v>51</v>
      </c>
      <c r="L114" s="6">
        <v>3</v>
      </c>
      <c r="M114" s="7">
        <f t="shared" si="13"/>
        <v>54</v>
      </c>
      <c r="N114" s="6">
        <v>0</v>
      </c>
      <c r="O114" s="6">
        <v>0</v>
      </c>
      <c r="P114" s="6">
        <v>0</v>
      </c>
      <c r="Q114" s="6">
        <v>0</v>
      </c>
      <c r="R114" s="6">
        <v>1</v>
      </c>
      <c r="S114" s="6">
        <v>0</v>
      </c>
      <c r="T114" s="6">
        <v>71</v>
      </c>
      <c r="U114" s="6">
        <v>14</v>
      </c>
      <c r="V114" s="6">
        <v>0</v>
      </c>
      <c r="W114" s="6">
        <v>0</v>
      </c>
      <c r="X114" s="6">
        <v>2</v>
      </c>
      <c r="Y114" s="6">
        <v>0</v>
      </c>
      <c r="Z114" s="7">
        <f t="shared" si="14"/>
        <v>88</v>
      </c>
      <c r="AA114" s="8">
        <f t="shared" si="15"/>
        <v>142</v>
      </c>
    </row>
    <row r="115" spans="1:27" x14ac:dyDescent="0.2">
      <c r="A115" s="5" t="s">
        <v>153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7">
        <f t="shared" si="12"/>
        <v>0</v>
      </c>
      <c r="K115" s="6">
        <v>377</v>
      </c>
      <c r="L115" s="6">
        <v>22</v>
      </c>
      <c r="M115" s="7">
        <f t="shared" si="13"/>
        <v>399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7">
        <f t="shared" si="14"/>
        <v>0</v>
      </c>
      <c r="AA115" s="8">
        <f t="shared" si="15"/>
        <v>399</v>
      </c>
    </row>
    <row r="116" spans="1:27" x14ac:dyDescent="0.2">
      <c r="A116" s="5" t="s">
        <v>154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7">
        <f t="shared" si="12"/>
        <v>0</v>
      </c>
      <c r="K116" s="6">
        <v>6</v>
      </c>
      <c r="L116" s="6">
        <v>0</v>
      </c>
      <c r="M116" s="7">
        <f t="shared" si="13"/>
        <v>6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7">
        <f t="shared" si="14"/>
        <v>0</v>
      </c>
      <c r="AA116" s="8">
        <f t="shared" si="15"/>
        <v>6</v>
      </c>
    </row>
    <row r="117" spans="1:27" x14ac:dyDescent="0.2">
      <c r="A117" s="5" t="s">
        <v>155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7">
        <f t="shared" si="12"/>
        <v>0</v>
      </c>
      <c r="K117" s="6">
        <v>31</v>
      </c>
      <c r="L117" s="6">
        <v>1</v>
      </c>
      <c r="M117" s="7">
        <f t="shared" si="13"/>
        <v>32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7">
        <f t="shared" si="14"/>
        <v>0</v>
      </c>
      <c r="AA117" s="8">
        <f t="shared" si="15"/>
        <v>32</v>
      </c>
    </row>
    <row r="118" spans="1:27" x14ac:dyDescent="0.2">
      <c r="A118" s="5" t="s">
        <v>156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7">
        <f t="shared" si="12"/>
        <v>0</v>
      </c>
      <c r="K118" s="6">
        <v>28</v>
      </c>
      <c r="L118" s="6">
        <v>0</v>
      </c>
      <c r="M118" s="7">
        <f t="shared" si="13"/>
        <v>28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7">
        <f t="shared" si="14"/>
        <v>0</v>
      </c>
      <c r="AA118" s="8">
        <f t="shared" si="15"/>
        <v>28</v>
      </c>
    </row>
    <row r="119" spans="1:27" x14ac:dyDescent="0.2">
      <c r="A119" s="5" t="s">
        <v>157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7">
        <f t="shared" si="12"/>
        <v>0</v>
      </c>
      <c r="K119" s="6">
        <v>3</v>
      </c>
      <c r="L119" s="6">
        <v>0</v>
      </c>
      <c r="M119" s="7">
        <f t="shared" si="13"/>
        <v>3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7">
        <f t="shared" si="14"/>
        <v>0</v>
      </c>
      <c r="AA119" s="8">
        <f t="shared" si="15"/>
        <v>3</v>
      </c>
    </row>
    <row r="120" spans="1:27" x14ac:dyDescent="0.2">
      <c r="A120" s="5" t="s">
        <v>158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7">
        <f t="shared" si="12"/>
        <v>0</v>
      </c>
      <c r="K120" s="6">
        <v>125</v>
      </c>
      <c r="L120" s="6">
        <v>8</v>
      </c>
      <c r="M120" s="7">
        <f t="shared" si="13"/>
        <v>133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7">
        <f t="shared" si="14"/>
        <v>0</v>
      </c>
      <c r="AA120" s="8">
        <f t="shared" si="15"/>
        <v>133</v>
      </c>
    </row>
    <row r="121" spans="1:27" x14ac:dyDescent="0.2">
      <c r="A121" s="5" t="s">
        <v>63</v>
      </c>
      <c r="B121" s="6">
        <v>3</v>
      </c>
      <c r="C121" s="6">
        <v>1</v>
      </c>
      <c r="D121" s="6">
        <v>6</v>
      </c>
      <c r="E121" s="6">
        <v>0</v>
      </c>
      <c r="F121" s="6">
        <v>1</v>
      </c>
      <c r="G121" s="6">
        <v>0</v>
      </c>
      <c r="H121" s="6">
        <v>2</v>
      </c>
      <c r="I121" s="6">
        <v>0</v>
      </c>
      <c r="J121" s="7">
        <f t="shared" si="12"/>
        <v>13</v>
      </c>
      <c r="K121" s="6">
        <v>18</v>
      </c>
      <c r="L121" s="6">
        <v>1</v>
      </c>
      <c r="M121" s="7">
        <f t="shared" si="13"/>
        <v>19</v>
      </c>
      <c r="N121" s="6">
        <v>0</v>
      </c>
      <c r="O121" s="6">
        <v>0</v>
      </c>
      <c r="P121" s="6">
        <v>11</v>
      </c>
      <c r="Q121" s="6">
        <v>0</v>
      </c>
      <c r="R121" s="6">
        <v>33</v>
      </c>
      <c r="S121" s="6">
        <v>34</v>
      </c>
      <c r="T121" s="6">
        <v>25</v>
      </c>
      <c r="U121" s="6">
        <v>3</v>
      </c>
      <c r="V121" s="6">
        <v>9</v>
      </c>
      <c r="W121" s="6">
        <v>11</v>
      </c>
      <c r="X121" s="6">
        <v>10</v>
      </c>
      <c r="Y121" s="6">
        <v>13</v>
      </c>
      <c r="Z121" s="7">
        <f t="shared" si="14"/>
        <v>149</v>
      </c>
      <c r="AA121" s="8">
        <f t="shared" si="15"/>
        <v>181</v>
      </c>
    </row>
    <row r="122" spans="1:27" x14ac:dyDescent="0.2">
      <c r="A122" s="5" t="s">
        <v>159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7">
        <f t="shared" si="12"/>
        <v>0</v>
      </c>
      <c r="K122" s="6">
        <v>4373</v>
      </c>
      <c r="L122" s="6">
        <v>517</v>
      </c>
      <c r="M122" s="7">
        <f t="shared" si="13"/>
        <v>4890</v>
      </c>
      <c r="N122" s="6">
        <v>0</v>
      </c>
      <c r="O122" s="6">
        <v>0</v>
      </c>
      <c r="P122" s="6">
        <v>3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21</v>
      </c>
      <c r="Y122" s="6">
        <v>0</v>
      </c>
      <c r="Z122" s="7">
        <f t="shared" si="14"/>
        <v>24</v>
      </c>
      <c r="AA122" s="8">
        <f t="shared" si="15"/>
        <v>4914</v>
      </c>
    </row>
    <row r="123" spans="1:27" x14ac:dyDescent="0.2">
      <c r="A123" s="5" t="s">
        <v>160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7">
        <f t="shared" si="12"/>
        <v>0</v>
      </c>
      <c r="K123" s="6">
        <v>254</v>
      </c>
      <c r="L123" s="6">
        <v>32</v>
      </c>
      <c r="M123" s="7">
        <f t="shared" si="13"/>
        <v>286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7">
        <f t="shared" si="14"/>
        <v>0</v>
      </c>
      <c r="AA123" s="8">
        <f t="shared" si="15"/>
        <v>286</v>
      </c>
    </row>
    <row r="124" spans="1:27" x14ac:dyDescent="0.2">
      <c r="A124" s="5" t="s">
        <v>161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7">
        <f t="shared" si="12"/>
        <v>0</v>
      </c>
      <c r="K124" s="6">
        <v>19</v>
      </c>
      <c r="L124" s="6">
        <v>1</v>
      </c>
      <c r="M124" s="7">
        <f t="shared" si="13"/>
        <v>20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7">
        <f t="shared" si="14"/>
        <v>0</v>
      </c>
      <c r="AA124" s="8">
        <f t="shared" si="15"/>
        <v>20</v>
      </c>
    </row>
    <row r="125" spans="1:27" x14ac:dyDescent="0.2">
      <c r="A125" s="5" t="s">
        <v>162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f t="shared" si="12"/>
        <v>0</v>
      </c>
      <c r="K125" s="6">
        <v>260</v>
      </c>
      <c r="L125" s="6">
        <v>11</v>
      </c>
      <c r="M125" s="7">
        <f t="shared" si="13"/>
        <v>271</v>
      </c>
      <c r="N125" s="6">
        <v>0</v>
      </c>
      <c r="O125" s="6">
        <v>0</v>
      </c>
      <c r="P125" s="6">
        <v>6</v>
      </c>
      <c r="Q125" s="6">
        <v>0</v>
      </c>
      <c r="R125" s="6">
        <v>23</v>
      </c>
      <c r="S125" s="6">
        <v>7</v>
      </c>
      <c r="T125" s="6">
        <v>114</v>
      </c>
      <c r="U125" s="6">
        <v>26</v>
      </c>
      <c r="V125" s="6">
        <v>20</v>
      </c>
      <c r="W125" s="6">
        <v>1</v>
      </c>
      <c r="X125" s="6">
        <v>9</v>
      </c>
      <c r="Y125" s="6">
        <v>0</v>
      </c>
      <c r="Z125" s="7">
        <f t="shared" si="14"/>
        <v>206</v>
      </c>
      <c r="AA125" s="8">
        <f t="shared" si="15"/>
        <v>477</v>
      </c>
    </row>
    <row r="126" spans="1:27" x14ac:dyDescent="0.2">
      <c r="A126" s="5" t="s">
        <v>163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7">
        <f t="shared" si="12"/>
        <v>0</v>
      </c>
      <c r="K126" s="6">
        <v>43</v>
      </c>
      <c r="L126" s="6">
        <v>16</v>
      </c>
      <c r="M126" s="7">
        <f t="shared" si="13"/>
        <v>59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7">
        <f t="shared" si="14"/>
        <v>0</v>
      </c>
      <c r="AA126" s="8">
        <f t="shared" si="15"/>
        <v>59</v>
      </c>
    </row>
    <row r="127" spans="1:27" x14ac:dyDescent="0.2">
      <c r="A127" s="5" t="s">
        <v>164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7">
        <f t="shared" si="12"/>
        <v>0</v>
      </c>
      <c r="K127" s="6">
        <v>31</v>
      </c>
      <c r="L127" s="6">
        <v>7</v>
      </c>
      <c r="M127" s="7">
        <f t="shared" si="13"/>
        <v>38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7">
        <f t="shared" si="14"/>
        <v>0</v>
      </c>
      <c r="AA127" s="8">
        <f t="shared" si="15"/>
        <v>38</v>
      </c>
    </row>
    <row r="128" spans="1:27" x14ac:dyDescent="0.2">
      <c r="A128" s="5" t="s">
        <v>165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7">
        <f t="shared" si="12"/>
        <v>0</v>
      </c>
      <c r="K128" s="6">
        <v>14</v>
      </c>
      <c r="L128" s="6">
        <v>0</v>
      </c>
      <c r="M128" s="7">
        <f t="shared" si="13"/>
        <v>14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7">
        <f t="shared" si="14"/>
        <v>0</v>
      </c>
      <c r="AA128" s="8">
        <f t="shared" si="15"/>
        <v>14</v>
      </c>
    </row>
    <row r="129" spans="1:27" x14ac:dyDescent="0.2">
      <c r="A129" s="5" t="s">
        <v>166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>
        <f t="shared" si="12"/>
        <v>0</v>
      </c>
      <c r="K129" s="6">
        <v>4</v>
      </c>
      <c r="L129" s="6">
        <v>0</v>
      </c>
      <c r="M129" s="7">
        <f t="shared" si="13"/>
        <v>4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7">
        <f t="shared" si="14"/>
        <v>0</v>
      </c>
      <c r="AA129" s="8">
        <f t="shared" si="15"/>
        <v>4</v>
      </c>
    </row>
    <row r="130" spans="1:27" x14ac:dyDescent="0.2">
      <c r="A130" s="5" t="s">
        <v>167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7">
        <f t="shared" ref="J130:J161" si="16">SUM(B130:I130)</f>
        <v>0</v>
      </c>
      <c r="K130" s="6">
        <v>110</v>
      </c>
      <c r="L130" s="6">
        <v>2</v>
      </c>
      <c r="M130" s="7">
        <f t="shared" ref="M130:M161" si="17">SUM(K130:L130)</f>
        <v>112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3</v>
      </c>
      <c r="U130" s="6">
        <v>0</v>
      </c>
      <c r="V130" s="6">
        <v>0</v>
      </c>
      <c r="W130" s="6">
        <v>0</v>
      </c>
      <c r="X130" s="6">
        <v>2</v>
      </c>
      <c r="Y130" s="6">
        <v>0</v>
      </c>
      <c r="Z130" s="7">
        <f t="shared" ref="Z130:Z161" si="18">SUM(N130:Y130)</f>
        <v>5</v>
      </c>
      <c r="AA130" s="8">
        <f t="shared" ref="AA130:AA161" si="19">SUM(J130,M130,Z130)</f>
        <v>117</v>
      </c>
    </row>
    <row r="131" spans="1:27" x14ac:dyDescent="0.2">
      <c r="A131" s="5" t="s">
        <v>168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f t="shared" si="16"/>
        <v>0</v>
      </c>
      <c r="K131" s="6">
        <v>97</v>
      </c>
      <c r="L131" s="6">
        <v>3</v>
      </c>
      <c r="M131" s="7">
        <f t="shared" si="17"/>
        <v>100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7">
        <f t="shared" si="18"/>
        <v>0</v>
      </c>
      <c r="AA131" s="8">
        <f t="shared" si="19"/>
        <v>100</v>
      </c>
    </row>
    <row r="132" spans="1:27" x14ac:dyDescent="0.2">
      <c r="A132" s="5" t="s">
        <v>64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7">
        <f t="shared" si="16"/>
        <v>0</v>
      </c>
      <c r="K132" s="6">
        <v>34</v>
      </c>
      <c r="L132" s="6">
        <v>1</v>
      </c>
      <c r="M132" s="7">
        <f t="shared" si="17"/>
        <v>35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7">
        <f t="shared" si="18"/>
        <v>0</v>
      </c>
      <c r="AA132" s="8">
        <f t="shared" si="19"/>
        <v>35</v>
      </c>
    </row>
    <row r="133" spans="1:27" x14ac:dyDescent="0.2">
      <c r="A133" s="5" t="s">
        <v>169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7">
        <f t="shared" si="16"/>
        <v>0</v>
      </c>
      <c r="K133" s="6">
        <v>3</v>
      </c>
      <c r="L133" s="6">
        <v>0</v>
      </c>
      <c r="M133" s="7">
        <f t="shared" si="17"/>
        <v>3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7">
        <f t="shared" si="18"/>
        <v>0</v>
      </c>
      <c r="AA133" s="8">
        <f t="shared" si="19"/>
        <v>3</v>
      </c>
    </row>
    <row r="134" spans="1:27" x14ac:dyDescent="0.2">
      <c r="A134" s="5" t="s">
        <v>65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7">
        <f t="shared" si="16"/>
        <v>0</v>
      </c>
      <c r="K134" s="6">
        <v>0</v>
      </c>
      <c r="L134" s="6">
        <v>0</v>
      </c>
      <c r="M134" s="7">
        <f t="shared" si="17"/>
        <v>0</v>
      </c>
      <c r="N134" s="6">
        <v>0</v>
      </c>
      <c r="O134" s="6">
        <v>0</v>
      </c>
      <c r="P134" s="6">
        <v>0</v>
      </c>
      <c r="Q134" s="6">
        <v>0</v>
      </c>
      <c r="R134" s="6">
        <v>7</v>
      </c>
      <c r="S134" s="6">
        <v>2</v>
      </c>
      <c r="T134" s="6">
        <v>2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7">
        <f t="shared" si="18"/>
        <v>11</v>
      </c>
      <c r="AA134" s="8">
        <f t="shared" si="19"/>
        <v>11</v>
      </c>
    </row>
    <row r="135" spans="1:27" x14ac:dyDescent="0.2">
      <c r="A135" s="5" t="s">
        <v>170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7">
        <f t="shared" si="16"/>
        <v>0</v>
      </c>
      <c r="K135" s="6">
        <v>383</v>
      </c>
      <c r="L135" s="6">
        <v>18</v>
      </c>
      <c r="M135" s="7">
        <f t="shared" si="17"/>
        <v>401</v>
      </c>
      <c r="N135" s="6">
        <v>0</v>
      </c>
      <c r="O135" s="6">
        <v>0</v>
      </c>
      <c r="P135" s="6">
        <v>0</v>
      </c>
      <c r="Q135" s="6">
        <v>0</v>
      </c>
      <c r="R135" s="6">
        <v>2</v>
      </c>
      <c r="S135" s="6">
        <v>0</v>
      </c>
      <c r="T135" s="6">
        <v>12</v>
      </c>
      <c r="U135" s="6">
        <v>1</v>
      </c>
      <c r="V135" s="6">
        <v>0</v>
      </c>
      <c r="W135" s="6">
        <v>0</v>
      </c>
      <c r="X135" s="6">
        <v>0</v>
      </c>
      <c r="Y135" s="6">
        <v>0</v>
      </c>
      <c r="Z135" s="7">
        <f t="shared" si="18"/>
        <v>15</v>
      </c>
      <c r="AA135" s="8">
        <f t="shared" si="19"/>
        <v>416</v>
      </c>
    </row>
    <row r="136" spans="1:27" x14ac:dyDescent="0.2">
      <c r="A136" s="5" t="s">
        <v>171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f t="shared" si="16"/>
        <v>0</v>
      </c>
      <c r="K136" s="6">
        <v>11</v>
      </c>
      <c r="L136" s="6">
        <v>0</v>
      </c>
      <c r="M136" s="7">
        <f t="shared" si="17"/>
        <v>11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7">
        <f t="shared" si="18"/>
        <v>0</v>
      </c>
      <c r="AA136" s="8">
        <f t="shared" si="19"/>
        <v>11</v>
      </c>
    </row>
    <row r="137" spans="1:27" x14ac:dyDescent="0.2">
      <c r="A137" s="5" t="s">
        <v>172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f t="shared" si="16"/>
        <v>0</v>
      </c>
      <c r="K137" s="6">
        <v>34</v>
      </c>
      <c r="L137" s="6">
        <v>1</v>
      </c>
      <c r="M137" s="7">
        <f t="shared" si="17"/>
        <v>35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7">
        <f t="shared" si="18"/>
        <v>0</v>
      </c>
      <c r="AA137" s="8">
        <f t="shared" si="19"/>
        <v>35</v>
      </c>
    </row>
    <row r="138" spans="1:27" x14ac:dyDescent="0.2">
      <c r="A138" s="5" t="s">
        <v>66</v>
      </c>
      <c r="B138" s="6">
        <v>2</v>
      </c>
      <c r="C138" s="6">
        <v>0</v>
      </c>
      <c r="D138" s="6">
        <v>1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7">
        <f t="shared" si="16"/>
        <v>3</v>
      </c>
      <c r="K138" s="6">
        <v>396</v>
      </c>
      <c r="L138" s="6">
        <v>3</v>
      </c>
      <c r="M138" s="7">
        <f t="shared" si="17"/>
        <v>399</v>
      </c>
      <c r="N138" s="6">
        <v>0</v>
      </c>
      <c r="O138" s="6">
        <v>0</v>
      </c>
      <c r="P138" s="6">
        <v>5</v>
      </c>
      <c r="Q138" s="6">
        <v>0</v>
      </c>
      <c r="R138" s="6">
        <v>170</v>
      </c>
      <c r="S138" s="6">
        <v>96</v>
      </c>
      <c r="T138" s="6">
        <v>5</v>
      </c>
      <c r="U138" s="6">
        <v>3</v>
      </c>
      <c r="V138" s="6">
        <v>0</v>
      </c>
      <c r="W138" s="6">
        <v>0</v>
      </c>
      <c r="X138" s="6">
        <v>3</v>
      </c>
      <c r="Y138" s="6">
        <v>0</v>
      </c>
      <c r="Z138" s="7">
        <f t="shared" si="18"/>
        <v>282</v>
      </c>
      <c r="AA138" s="8">
        <f t="shared" si="19"/>
        <v>684</v>
      </c>
    </row>
    <row r="139" spans="1:27" x14ac:dyDescent="0.2">
      <c r="A139" s="5" t="s">
        <v>67</v>
      </c>
      <c r="B139" s="6">
        <v>0</v>
      </c>
      <c r="C139" s="6">
        <v>0</v>
      </c>
      <c r="D139" s="6">
        <v>1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7">
        <f t="shared" si="16"/>
        <v>1</v>
      </c>
      <c r="K139" s="6">
        <v>78</v>
      </c>
      <c r="L139" s="6">
        <v>2</v>
      </c>
      <c r="M139" s="7">
        <f t="shared" si="17"/>
        <v>80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7">
        <f t="shared" si="18"/>
        <v>0</v>
      </c>
      <c r="AA139" s="8">
        <f t="shared" si="19"/>
        <v>81</v>
      </c>
    </row>
    <row r="140" spans="1:27" x14ac:dyDescent="0.2">
      <c r="A140" s="5" t="s">
        <v>173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7">
        <f t="shared" si="16"/>
        <v>0</v>
      </c>
      <c r="K140" s="6">
        <v>109</v>
      </c>
      <c r="L140" s="6">
        <v>1</v>
      </c>
      <c r="M140" s="7">
        <f t="shared" si="17"/>
        <v>110</v>
      </c>
      <c r="N140" s="6">
        <v>0</v>
      </c>
      <c r="O140" s="6">
        <v>0</v>
      </c>
      <c r="P140" s="6">
        <v>1</v>
      </c>
      <c r="Q140" s="6">
        <v>0</v>
      </c>
      <c r="R140" s="6">
        <v>2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7">
        <f t="shared" si="18"/>
        <v>3</v>
      </c>
      <c r="AA140" s="8">
        <f t="shared" si="19"/>
        <v>113</v>
      </c>
    </row>
    <row r="141" spans="1:27" x14ac:dyDescent="0.2">
      <c r="A141" s="5" t="s">
        <v>174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7">
        <f t="shared" si="16"/>
        <v>0</v>
      </c>
      <c r="K141" s="6">
        <v>83</v>
      </c>
      <c r="L141" s="6">
        <v>0</v>
      </c>
      <c r="M141" s="7">
        <f t="shared" si="17"/>
        <v>83</v>
      </c>
      <c r="N141" s="6">
        <v>0</v>
      </c>
      <c r="O141" s="6">
        <v>0</v>
      </c>
      <c r="P141" s="6">
        <v>2</v>
      </c>
      <c r="Q141" s="6">
        <v>0</v>
      </c>
      <c r="R141" s="6">
        <v>13</v>
      </c>
      <c r="S141" s="6">
        <v>4</v>
      </c>
      <c r="T141" s="6">
        <v>28</v>
      </c>
      <c r="U141" s="6">
        <v>7</v>
      </c>
      <c r="V141" s="6">
        <v>0</v>
      </c>
      <c r="W141" s="6">
        <v>0</v>
      </c>
      <c r="X141" s="6">
        <v>22</v>
      </c>
      <c r="Y141" s="6">
        <v>4</v>
      </c>
      <c r="Z141" s="7">
        <f t="shared" si="18"/>
        <v>80</v>
      </c>
      <c r="AA141" s="8">
        <f t="shared" si="19"/>
        <v>163</v>
      </c>
    </row>
    <row r="142" spans="1:27" x14ac:dyDescent="0.2">
      <c r="A142" s="5" t="s">
        <v>68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7">
        <f t="shared" si="16"/>
        <v>0</v>
      </c>
      <c r="K142" s="6">
        <v>1</v>
      </c>
      <c r="L142" s="6">
        <v>0</v>
      </c>
      <c r="M142" s="7">
        <f t="shared" si="17"/>
        <v>1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7">
        <f t="shared" si="18"/>
        <v>0</v>
      </c>
      <c r="AA142" s="8">
        <f t="shared" si="19"/>
        <v>1</v>
      </c>
    </row>
    <row r="143" spans="1:27" x14ac:dyDescent="0.2">
      <c r="A143" s="5" t="s">
        <v>175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7">
        <f t="shared" si="16"/>
        <v>0</v>
      </c>
      <c r="K143" s="6">
        <v>36</v>
      </c>
      <c r="L143" s="6">
        <v>19</v>
      </c>
      <c r="M143" s="7">
        <f t="shared" si="17"/>
        <v>55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7">
        <f t="shared" si="18"/>
        <v>0</v>
      </c>
      <c r="AA143" s="8">
        <f t="shared" si="19"/>
        <v>55</v>
      </c>
    </row>
    <row r="144" spans="1:27" x14ac:dyDescent="0.2">
      <c r="A144" s="5" t="s">
        <v>69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7">
        <f t="shared" si="16"/>
        <v>0</v>
      </c>
      <c r="K144" s="6">
        <v>454</v>
      </c>
      <c r="L144" s="6">
        <v>13</v>
      </c>
      <c r="M144" s="7">
        <f t="shared" si="17"/>
        <v>467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7">
        <f t="shared" si="18"/>
        <v>0</v>
      </c>
      <c r="AA144" s="8">
        <f t="shared" si="19"/>
        <v>467</v>
      </c>
    </row>
    <row r="145" spans="1:27" x14ac:dyDescent="0.2">
      <c r="A145" s="5" t="s">
        <v>70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7">
        <f t="shared" si="16"/>
        <v>0</v>
      </c>
      <c r="K145" s="6">
        <v>5</v>
      </c>
      <c r="L145" s="6">
        <v>0</v>
      </c>
      <c r="M145" s="7">
        <f t="shared" si="17"/>
        <v>5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7">
        <f t="shared" si="18"/>
        <v>0</v>
      </c>
      <c r="AA145" s="8">
        <f t="shared" si="19"/>
        <v>5</v>
      </c>
    </row>
    <row r="146" spans="1:27" x14ac:dyDescent="0.2">
      <c r="A146" s="5" t="s">
        <v>176</v>
      </c>
      <c r="B146" s="6">
        <v>20</v>
      </c>
      <c r="C146" s="6">
        <v>9</v>
      </c>
      <c r="D146" s="6">
        <v>40</v>
      </c>
      <c r="E146" s="6">
        <v>3</v>
      </c>
      <c r="F146" s="6">
        <v>2</v>
      </c>
      <c r="G146" s="6">
        <v>0</v>
      </c>
      <c r="H146" s="6">
        <v>0</v>
      </c>
      <c r="I146" s="6">
        <v>0</v>
      </c>
      <c r="J146" s="7">
        <f t="shared" si="16"/>
        <v>74</v>
      </c>
      <c r="K146" s="6">
        <v>138</v>
      </c>
      <c r="L146" s="6">
        <v>24</v>
      </c>
      <c r="M146" s="7">
        <f t="shared" si="17"/>
        <v>162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7">
        <f t="shared" si="18"/>
        <v>0</v>
      </c>
      <c r="AA146" s="8">
        <f t="shared" si="19"/>
        <v>236</v>
      </c>
    </row>
    <row r="147" spans="1:27" x14ac:dyDescent="0.2">
      <c r="A147" s="5" t="s">
        <v>177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7">
        <f t="shared" si="16"/>
        <v>0</v>
      </c>
      <c r="K147" s="6">
        <v>47</v>
      </c>
      <c r="L147" s="6">
        <v>6</v>
      </c>
      <c r="M147" s="7">
        <f t="shared" si="17"/>
        <v>53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7">
        <f t="shared" si="18"/>
        <v>0</v>
      </c>
      <c r="AA147" s="8">
        <f t="shared" si="19"/>
        <v>53</v>
      </c>
    </row>
    <row r="148" spans="1:27" x14ac:dyDescent="0.2">
      <c r="A148" s="5" t="s">
        <v>71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7">
        <f t="shared" si="16"/>
        <v>0</v>
      </c>
      <c r="K148" s="6">
        <v>570</v>
      </c>
      <c r="L148" s="6">
        <v>23</v>
      </c>
      <c r="M148" s="7">
        <f t="shared" si="17"/>
        <v>593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7">
        <f t="shared" si="18"/>
        <v>0</v>
      </c>
      <c r="AA148" s="8">
        <f t="shared" si="19"/>
        <v>593</v>
      </c>
    </row>
    <row r="149" spans="1:27" x14ac:dyDescent="0.2">
      <c r="A149" s="5" t="s">
        <v>178</v>
      </c>
      <c r="B149" s="6">
        <v>0</v>
      </c>
      <c r="C149" s="6">
        <v>0</v>
      </c>
      <c r="D149" s="6">
        <v>3</v>
      </c>
      <c r="E149" s="6">
        <v>0</v>
      </c>
      <c r="F149" s="6">
        <v>1</v>
      </c>
      <c r="G149" s="6">
        <v>0</v>
      </c>
      <c r="H149" s="6">
        <v>0</v>
      </c>
      <c r="I149" s="6">
        <v>0</v>
      </c>
      <c r="J149" s="7">
        <f t="shared" si="16"/>
        <v>4</v>
      </c>
      <c r="K149" s="6">
        <v>58</v>
      </c>
      <c r="L149" s="6">
        <v>0</v>
      </c>
      <c r="M149" s="7">
        <f t="shared" si="17"/>
        <v>58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6</v>
      </c>
      <c r="Y149" s="6">
        <v>0</v>
      </c>
      <c r="Z149" s="7">
        <f t="shared" si="18"/>
        <v>6</v>
      </c>
      <c r="AA149" s="8">
        <f t="shared" si="19"/>
        <v>68</v>
      </c>
    </row>
    <row r="150" spans="1:27" x14ac:dyDescent="0.2">
      <c r="A150" s="5" t="s">
        <v>179</v>
      </c>
      <c r="B150" s="6">
        <v>0</v>
      </c>
      <c r="C150" s="6">
        <v>0</v>
      </c>
      <c r="D150" s="6">
        <v>0</v>
      </c>
      <c r="E150" s="6">
        <v>0</v>
      </c>
      <c r="F150" s="6">
        <v>1</v>
      </c>
      <c r="G150" s="6">
        <v>0</v>
      </c>
      <c r="H150" s="6">
        <v>0</v>
      </c>
      <c r="I150" s="6">
        <v>0</v>
      </c>
      <c r="J150" s="7">
        <f t="shared" si="16"/>
        <v>1</v>
      </c>
      <c r="K150" s="6">
        <v>47</v>
      </c>
      <c r="L150" s="6">
        <v>1</v>
      </c>
      <c r="M150" s="7">
        <f t="shared" si="17"/>
        <v>48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7">
        <f t="shared" si="18"/>
        <v>0</v>
      </c>
      <c r="AA150" s="8">
        <f t="shared" si="19"/>
        <v>49</v>
      </c>
    </row>
    <row r="151" spans="1:27" x14ac:dyDescent="0.2">
      <c r="A151" s="5" t="s">
        <v>180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7">
        <f t="shared" si="16"/>
        <v>0</v>
      </c>
      <c r="K151" s="6">
        <v>102</v>
      </c>
      <c r="L151" s="6">
        <v>16</v>
      </c>
      <c r="M151" s="7">
        <f t="shared" si="17"/>
        <v>118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7">
        <f t="shared" si="18"/>
        <v>0</v>
      </c>
      <c r="AA151" s="8">
        <f t="shared" si="19"/>
        <v>118</v>
      </c>
    </row>
    <row r="152" spans="1:27" x14ac:dyDescent="0.2">
      <c r="A152" s="5" t="s">
        <v>181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7">
        <f t="shared" si="16"/>
        <v>0</v>
      </c>
      <c r="K152" s="6">
        <v>103</v>
      </c>
      <c r="L152" s="6">
        <v>7</v>
      </c>
      <c r="M152" s="7">
        <f t="shared" si="17"/>
        <v>110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7">
        <f t="shared" si="18"/>
        <v>0</v>
      </c>
      <c r="AA152" s="8">
        <f t="shared" si="19"/>
        <v>110</v>
      </c>
    </row>
    <row r="153" spans="1:27" x14ac:dyDescent="0.2">
      <c r="A153" s="5" t="s">
        <v>182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7">
        <f t="shared" si="16"/>
        <v>0</v>
      </c>
      <c r="K153" s="6">
        <v>122</v>
      </c>
      <c r="L153" s="6">
        <v>2</v>
      </c>
      <c r="M153" s="7">
        <f t="shared" si="17"/>
        <v>124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7">
        <f t="shared" si="18"/>
        <v>0</v>
      </c>
      <c r="AA153" s="8">
        <f t="shared" si="19"/>
        <v>124</v>
      </c>
    </row>
    <row r="154" spans="1:27" x14ac:dyDescent="0.2">
      <c r="A154" s="5" t="s">
        <v>72</v>
      </c>
      <c r="B154" s="6">
        <v>0</v>
      </c>
      <c r="C154" s="6">
        <v>0</v>
      </c>
      <c r="D154" s="6">
        <v>2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7">
        <f t="shared" si="16"/>
        <v>2</v>
      </c>
      <c r="K154" s="6">
        <v>63</v>
      </c>
      <c r="L154" s="6">
        <v>1</v>
      </c>
      <c r="M154" s="7">
        <f t="shared" si="17"/>
        <v>64</v>
      </c>
      <c r="N154" s="6">
        <v>0</v>
      </c>
      <c r="O154" s="6">
        <v>0</v>
      </c>
      <c r="P154" s="6">
        <v>5</v>
      </c>
      <c r="Q154" s="6">
        <v>0</v>
      </c>
      <c r="R154" s="6">
        <v>30</v>
      </c>
      <c r="S154" s="6">
        <v>6</v>
      </c>
      <c r="T154" s="6">
        <v>6</v>
      </c>
      <c r="U154" s="6">
        <v>0</v>
      </c>
      <c r="V154" s="6">
        <v>0</v>
      </c>
      <c r="W154" s="6">
        <v>1</v>
      </c>
      <c r="X154" s="6">
        <v>4</v>
      </c>
      <c r="Y154" s="6">
        <v>0</v>
      </c>
      <c r="Z154" s="7">
        <f t="shared" si="18"/>
        <v>52</v>
      </c>
      <c r="AA154" s="8">
        <f t="shared" si="19"/>
        <v>118</v>
      </c>
    </row>
    <row r="155" spans="1:27" x14ac:dyDescent="0.2">
      <c r="A155" s="5" t="s">
        <v>73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7">
        <f t="shared" si="16"/>
        <v>0</v>
      </c>
      <c r="K155" s="6">
        <v>20</v>
      </c>
      <c r="L155" s="6">
        <v>0</v>
      </c>
      <c r="M155" s="7">
        <f t="shared" si="17"/>
        <v>20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7">
        <f t="shared" si="18"/>
        <v>0</v>
      </c>
      <c r="AA155" s="8">
        <f t="shared" si="19"/>
        <v>20</v>
      </c>
    </row>
    <row r="156" spans="1:27" x14ac:dyDescent="0.2">
      <c r="A156" s="5" t="s">
        <v>183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7">
        <f t="shared" si="16"/>
        <v>0</v>
      </c>
      <c r="K156" s="6">
        <v>2</v>
      </c>
      <c r="L156" s="6">
        <v>0</v>
      </c>
      <c r="M156" s="7">
        <f t="shared" si="17"/>
        <v>2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7">
        <f t="shared" si="18"/>
        <v>0</v>
      </c>
      <c r="AA156" s="8">
        <f t="shared" si="19"/>
        <v>2</v>
      </c>
    </row>
    <row r="157" spans="1:27" x14ac:dyDescent="0.2">
      <c r="A157" s="5" t="s">
        <v>184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7">
        <f t="shared" si="16"/>
        <v>0</v>
      </c>
      <c r="K157" s="6">
        <v>11</v>
      </c>
      <c r="L157" s="6">
        <v>0</v>
      </c>
      <c r="M157" s="7">
        <f t="shared" si="17"/>
        <v>11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7">
        <f t="shared" si="18"/>
        <v>0</v>
      </c>
      <c r="AA157" s="8">
        <f t="shared" si="19"/>
        <v>11</v>
      </c>
    </row>
    <row r="158" spans="1:27" x14ac:dyDescent="0.2">
      <c r="A158" s="5" t="s">
        <v>185</v>
      </c>
      <c r="B158" s="6">
        <v>0</v>
      </c>
      <c r="C158" s="6">
        <v>0</v>
      </c>
      <c r="D158" s="6">
        <v>10</v>
      </c>
      <c r="E158" s="6">
        <v>3</v>
      </c>
      <c r="F158" s="6">
        <v>0</v>
      </c>
      <c r="G158" s="6">
        <v>0</v>
      </c>
      <c r="H158" s="6">
        <v>0</v>
      </c>
      <c r="I158" s="6">
        <v>0</v>
      </c>
      <c r="J158" s="7">
        <f t="shared" si="16"/>
        <v>13</v>
      </c>
      <c r="K158" s="6">
        <v>2</v>
      </c>
      <c r="L158" s="6">
        <v>0</v>
      </c>
      <c r="M158" s="7">
        <f t="shared" si="17"/>
        <v>2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1</v>
      </c>
      <c r="Y158" s="6">
        <v>0</v>
      </c>
      <c r="Z158" s="7">
        <f t="shared" si="18"/>
        <v>1</v>
      </c>
      <c r="AA158" s="8">
        <f t="shared" si="19"/>
        <v>16</v>
      </c>
    </row>
    <row r="159" spans="1:27" x14ac:dyDescent="0.2">
      <c r="A159" s="5" t="s">
        <v>186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7">
        <f t="shared" si="16"/>
        <v>0</v>
      </c>
      <c r="K159" s="6">
        <v>69</v>
      </c>
      <c r="L159" s="6">
        <v>7</v>
      </c>
      <c r="M159" s="7">
        <f t="shared" si="17"/>
        <v>76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7">
        <f t="shared" si="18"/>
        <v>0</v>
      </c>
      <c r="AA159" s="8">
        <f t="shared" si="19"/>
        <v>76</v>
      </c>
    </row>
    <row r="160" spans="1:27" x14ac:dyDescent="0.2">
      <c r="A160" s="5" t="s">
        <v>187</v>
      </c>
      <c r="B160" s="6">
        <v>0</v>
      </c>
      <c r="C160" s="6">
        <v>0</v>
      </c>
      <c r="D160" s="6">
        <v>1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7">
        <f t="shared" si="16"/>
        <v>1</v>
      </c>
      <c r="K160" s="6">
        <v>6</v>
      </c>
      <c r="L160" s="6">
        <v>0</v>
      </c>
      <c r="M160" s="7">
        <f t="shared" si="17"/>
        <v>6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7">
        <f t="shared" si="18"/>
        <v>1</v>
      </c>
      <c r="AA160" s="8">
        <f t="shared" si="19"/>
        <v>8</v>
      </c>
    </row>
    <row r="161" spans="1:27" x14ac:dyDescent="0.2">
      <c r="A161" s="5" t="s">
        <v>74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7">
        <f t="shared" si="16"/>
        <v>0</v>
      </c>
      <c r="K161" s="6">
        <v>234</v>
      </c>
      <c r="L161" s="6">
        <v>9</v>
      </c>
      <c r="M161" s="7">
        <f t="shared" si="17"/>
        <v>243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7">
        <f t="shared" si="18"/>
        <v>0</v>
      </c>
      <c r="AA161" s="8">
        <f t="shared" si="19"/>
        <v>243</v>
      </c>
    </row>
    <row r="162" spans="1:27" x14ac:dyDescent="0.2">
      <c r="A162" s="5" t="s">
        <v>75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7">
        <f t="shared" ref="J162:J193" si="20">SUM(B162:I162)</f>
        <v>0</v>
      </c>
      <c r="K162" s="6">
        <v>642</v>
      </c>
      <c r="L162" s="6">
        <v>32</v>
      </c>
      <c r="M162" s="7">
        <f t="shared" ref="M162:M193" si="21">SUM(K162:L162)</f>
        <v>674</v>
      </c>
      <c r="N162" s="6">
        <v>0</v>
      </c>
      <c r="O162" s="6">
        <v>0</v>
      </c>
      <c r="P162" s="6">
        <v>1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7">
        <f t="shared" ref="Z162:Z193" si="22">SUM(N162:Y162)</f>
        <v>1</v>
      </c>
      <c r="AA162" s="8">
        <f t="shared" ref="AA162:AA193" si="23">SUM(J162,M162,Z162)</f>
        <v>675</v>
      </c>
    </row>
    <row r="163" spans="1:27" x14ac:dyDescent="0.2">
      <c r="A163" s="5" t="s">
        <v>188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7">
        <f t="shared" si="20"/>
        <v>0</v>
      </c>
      <c r="K163" s="6">
        <v>10</v>
      </c>
      <c r="L163" s="6">
        <v>6</v>
      </c>
      <c r="M163" s="7">
        <f t="shared" si="21"/>
        <v>16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7">
        <f t="shared" si="22"/>
        <v>0</v>
      </c>
      <c r="AA163" s="8">
        <f t="shared" si="23"/>
        <v>16</v>
      </c>
    </row>
    <row r="164" spans="1:27" x14ac:dyDescent="0.2">
      <c r="A164" s="5" t="s">
        <v>76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7">
        <f t="shared" si="20"/>
        <v>0</v>
      </c>
      <c r="K164" s="6">
        <v>309</v>
      </c>
      <c r="L164" s="6">
        <v>43</v>
      </c>
      <c r="M164" s="7">
        <f t="shared" si="21"/>
        <v>352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7">
        <f t="shared" si="22"/>
        <v>0</v>
      </c>
      <c r="AA164" s="8">
        <f t="shared" si="23"/>
        <v>352</v>
      </c>
    </row>
    <row r="165" spans="1:27" x14ac:dyDescent="0.2">
      <c r="A165" s="5" t="s">
        <v>189</v>
      </c>
      <c r="B165" s="6">
        <v>0</v>
      </c>
      <c r="C165" s="6">
        <v>0</v>
      </c>
      <c r="D165" s="6">
        <v>2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7">
        <f t="shared" si="20"/>
        <v>2</v>
      </c>
      <c r="K165" s="6">
        <v>165</v>
      </c>
      <c r="L165" s="6">
        <v>2</v>
      </c>
      <c r="M165" s="7">
        <f t="shared" si="21"/>
        <v>167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12</v>
      </c>
      <c r="Y165" s="6">
        <v>2</v>
      </c>
      <c r="Z165" s="7">
        <f t="shared" si="22"/>
        <v>14</v>
      </c>
      <c r="AA165" s="8">
        <f t="shared" si="23"/>
        <v>183</v>
      </c>
    </row>
    <row r="166" spans="1:27" x14ac:dyDescent="0.2">
      <c r="A166" s="5" t="s">
        <v>77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7">
        <f t="shared" si="20"/>
        <v>0</v>
      </c>
      <c r="K166" s="6">
        <v>441</v>
      </c>
      <c r="L166" s="6">
        <v>24</v>
      </c>
      <c r="M166" s="7">
        <f t="shared" si="21"/>
        <v>465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7">
        <f t="shared" si="22"/>
        <v>0</v>
      </c>
      <c r="AA166" s="8">
        <f t="shared" si="23"/>
        <v>465</v>
      </c>
    </row>
    <row r="167" spans="1:27" x14ac:dyDescent="0.2">
      <c r="A167" s="5" t="s">
        <v>190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7">
        <f t="shared" si="20"/>
        <v>0</v>
      </c>
      <c r="K167" s="6">
        <v>41</v>
      </c>
      <c r="L167" s="6">
        <v>7</v>
      </c>
      <c r="M167" s="7">
        <f t="shared" si="21"/>
        <v>48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7">
        <f t="shared" si="22"/>
        <v>0</v>
      </c>
      <c r="AA167" s="8">
        <f t="shared" si="23"/>
        <v>48</v>
      </c>
    </row>
    <row r="168" spans="1:27" x14ac:dyDescent="0.2">
      <c r="A168" s="5" t="s">
        <v>191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7">
        <f t="shared" si="20"/>
        <v>0</v>
      </c>
      <c r="K168" s="6">
        <v>197</v>
      </c>
      <c r="L168" s="6">
        <v>9</v>
      </c>
      <c r="M168" s="7">
        <f t="shared" si="21"/>
        <v>206</v>
      </c>
      <c r="N168" s="6">
        <v>0</v>
      </c>
      <c r="O168" s="6">
        <v>0</v>
      </c>
      <c r="P168" s="6">
        <v>3</v>
      </c>
      <c r="Q168" s="6">
        <v>0</v>
      </c>
      <c r="R168" s="6">
        <v>0</v>
      </c>
      <c r="S168" s="6">
        <v>0</v>
      </c>
      <c r="T168" s="6">
        <v>4</v>
      </c>
      <c r="U168" s="6">
        <v>2</v>
      </c>
      <c r="V168" s="6">
        <v>0</v>
      </c>
      <c r="W168" s="6">
        <v>0</v>
      </c>
      <c r="X168" s="6">
        <v>0</v>
      </c>
      <c r="Y168" s="6">
        <v>0</v>
      </c>
      <c r="Z168" s="7">
        <f t="shared" si="22"/>
        <v>9</v>
      </c>
      <c r="AA168" s="8">
        <f t="shared" si="23"/>
        <v>215</v>
      </c>
    </row>
    <row r="169" spans="1:27" x14ac:dyDescent="0.2">
      <c r="A169" s="5" t="s">
        <v>192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7">
        <f t="shared" si="20"/>
        <v>0</v>
      </c>
      <c r="K169" s="6">
        <v>0</v>
      </c>
      <c r="L169" s="6">
        <v>0</v>
      </c>
      <c r="M169" s="7">
        <f t="shared" si="21"/>
        <v>0</v>
      </c>
      <c r="N169" s="6">
        <v>0</v>
      </c>
      <c r="O169" s="6">
        <v>0</v>
      </c>
      <c r="P169" s="6">
        <v>19</v>
      </c>
      <c r="Q169" s="6">
        <v>0</v>
      </c>
      <c r="R169" s="6">
        <v>0</v>
      </c>
      <c r="S169" s="6">
        <v>0</v>
      </c>
      <c r="T169" s="6">
        <v>6</v>
      </c>
      <c r="U169" s="6">
        <v>2</v>
      </c>
      <c r="V169" s="6">
        <v>0</v>
      </c>
      <c r="W169" s="6">
        <v>0</v>
      </c>
      <c r="X169" s="6">
        <v>1</v>
      </c>
      <c r="Y169" s="6">
        <v>0</v>
      </c>
      <c r="Z169" s="7">
        <f t="shared" si="22"/>
        <v>28</v>
      </c>
      <c r="AA169" s="8">
        <f t="shared" si="23"/>
        <v>28</v>
      </c>
    </row>
    <row r="170" spans="1:27" x14ac:dyDescent="0.2">
      <c r="A170" s="5" t="s">
        <v>192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7">
        <f t="shared" si="20"/>
        <v>0</v>
      </c>
      <c r="K170" s="6">
        <v>511</v>
      </c>
      <c r="L170" s="6">
        <v>14</v>
      </c>
      <c r="M170" s="7">
        <f t="shared" si="21"/>
        <v>525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17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7">
        <f t="shared" si="22"/>
        <v>17</v>
      </c>
      <c r="AA170" s="8">
        <f t="shared" si="23"/>
        <v>542</v>
      </c>
    </row>
    <row r="171" spans="1:27" x14ac:dyDescent="0.2">
      <c r="A171" s="5" t="s">
        <v>78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7">
        <f t="shared" si="20"/>
        <v>0</v>
      </c>
      <c r="K171" s="6">
        <v>3</v>
      </c>
      <c r="L171" s="6">
        <v>0</v>
      </c>
      <c r="M171" s="7">
        <f t="shared" si="21"/>
        <v>3</v>
      </c>
      <c r="N171" s="6">
        <v>0</v>
      </c>
      <c r="O171" s="6">
        <v>0</v>
      </c>
      <c r="P171" s="6">
        <v>233</v>
      </c>
      <c r="Q171" s="6">
        <v>0</v>
      </c>
      <c r="R171" s="6">
        <v>386</v>
      </c>
      <c r="S171" s="6">
        <v>17</v>
      </c>
      <c r="T171" s="6">
        <v>19</v>
      </c>
      <c r="U171" s="6">
        <v>0</v>
      </c>
      <c r="V171" s="6">
        <v>0</v>
      </c>
      <c r="W171" s="6">
        <v>0</v>
      </c>
      <c r="X171" s="6">
        <v>174</v>
      </c>
      <c r="Y171" s="6">
        <v>4</v>
      </c>
      <c r="Z171" s="7">
        <f t="shared" si="22"/>
        <v>833</v>
      </c>
      <c r="AA171" s="8">
        <f t="shared" si="23"/>
        <v>836</v>
      </c>
    </row>
    <row r="172" spans="1:27" x14ac:dyDescent="0.2">
      <c r="A172" s="5" t="s">
        <v>78</v>
      </c>
      <c r="B172" s="6">
        <v>1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1</v>
      </c>
      <c r="I172" s="6">
        <v>0</v>
      </c>
      <c r="J172" s="7">
        <f t="shared" si="20"/>
        <v>2</v>
      </c>
      <c r="K172" s="6">
        <v>4045</v>
      </c>
      <c r="L172" s="6">
        <v>215</v>
      </c>
      <c r="M172" s="7">
        <f t="shared" si="21"/>
        <v>4260</v>
      </c>
      <c r="N172" s="6">
        <v>0</v>
      </c>
      <c r="O172" s="6">
        <v>0</v>
      </c>
      <c r="P172" s="6">
        <v>139</v>
      </c>
      <c r="Q172" s="6">
        <v>0</v>
      </c>
      <c r="R172" s="6">
        <v>1349</v>
      </c>
      <c r="S172" s="6">
        <v>109</v>
      </c>
      <c r="T172" s="6">
        <v>54</v>
      </c>
      <c r="U172" s="6">
        <v>11</v>
      </c>
      <c r="V172" s="6">
        <v>0</v>
      </c>
      <c r="W172" s="6">
        <v>0</v>
      </c>
      <c r="X172" s="6">
        <v>363</v>
      </c>
      <c r="Y172" s="6">
        <v>26</v>
      </c>
      <c r="Z172" s="7">
        <f t="shared" si="22"/>
        <v>2051</v>
      </c>
      <c r="AA172" s="8">
        <f t="shared" si="23"/>
        <v>6313</v>
      </c>
    </row>
    <row r="173" spans="1:27" x14ac:dyDescent="0.2">
      <c r="A173" s="5" t="s">
        <v>78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7">
        <f t="shared" si="20"/>
        <v>0</v>
      </c>
      <c r="K173" s="6">
        <v>224</v>
      </c>
      <c r="L173" s="6">
        <v>4</v>
      </c>
      <c r="M173" s="7">
        <f t="shared" si="21"/>
        <v>228</v>
      </c>
      <c r="N173" s="6">
        <v>0</v>
      </c>
      <c r="O173" s="6">
        <v>0</v>
      </c>
      <c r="P173" s="6">
        <v>39</v>
      </c>
      <c r="Q173" s="6">
        <v>0</v>
      </c>
      <c r="R173" s="6">
        <v>62</v>
      </c>
      <c r="S173" s="6">
        <v>10</v>
      </c>
      <c r="T173" s="6">
        <v>2</v>
      </c>
      <c r="U173" s="6">
        <v>0</v>
      </c>
      <c r="V173" s="6">
        <v>0</v>
      </c>
      <c r="W173" s="6">
        <v>0</v>
      </c>
      <c r="X173" s="6">
        <v>8</v>
      </c>
      <c r="Y173" s="6">
        <v>0</v>
      </c>
      <c r="Z173" s="7">
        <f t="shared" si="22"/>
        <v>121</v>
      </c>
      <c r="AA173" s="8">
        <f t="shared" si="23"/>
        <v>349</v>
      </c>
    </row>
    <row r="174" spans="1:27" x14ac:dyDescent="0.2">
      <c r="A174" s="5" t="s">
        <v>193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7">
        <f t="shared" si="20"/>
        <v>0</v>
      </c>
      <c r="K174" s="6">
        <v>20</v>
      </c>
      <c r="L174" s="6">
        <v>0</v>
      </c>
      <c r="M174" s="7">
        <f t="shared" si="21"/>
        <v>20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7">
        <f t="shared" si="22"/>
        <v>0</v>
      </c>
      <c r="AA174" s="8">
        <f t="shared" si="23"/>
        <v>20</v>
      </c>
    </row>
    <row r="175" spans="1:27" x14ac:dyDescent="0.2">
      <c r="A175" s="5" t="s">
        <v>79</v>
      </c>
      <c r="B175" s="6">
        <v>43</v>
      </c>
      <c r="C175" s="6">
        <v>1</v>
      </c>
      <c r="D175" s="6">
        <v>266</v>
      </c>
      <c r="E175" s="6">
        <v>10</v>
      </c>
      <c r="F175" s="6">
        <v>24</v>
      </c>
      <c r="G175" s="6">
        <v>1</v>
      </c>
      <c r="H175" s="6">
        <v>10</v>
      </c>
      <c r="I175" s="6">
        <v>0</v>
      </c>
      <c r="J175" s="7">
        <f t="shared" si="20"/>
        <v>355</v>
      </c>
      <c r="K175" s="6">
        <v>2128</v>
      </c>
      <c r="L175" s="6">
        <v>161</v>
      </c>
      <c r="M175" s="7">
        <f t="shared" si="21"/>
        <v>2289</v>
      </c>
      <c r="N175" s="6">
        <v>0</v>
      </c>
      <c r="O175" s="6">
        <v>0</v>
      </c>
      <c r="P175" s="6">
        <v>3</v>
      </c>
      <c r="Q175" s="6">
        <v>0</v>
      </c>
      <c r="R175" s="6">
        <v>17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4</v>
      </c>
      <c r="Y175" s="6">
        <v>0</v>
      </c>
      <c r="Z175" s="7">
        <f t="shared" si="22"/>
        <v>24</v>
      </c>
      <c r="AA175" s="8">
        <f t="shared" si="23"/>
        <v>2668</v>
      </c>
    </row>
    <row r="176" spans="1:27" x14ac:dyDescent="0.2">
      <c r="A176" s="5" t="s">
        <v>80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7">
        <f t="shared" si="20"/>
        <v>0</v>
      </c>
      <c r="K176" s="6">
        <v>87</v>
      </c>
      <c r="L176" s="6">
        <v>7</v>
      </c>
      <c r="M176" s="7">
        <f t="shared" si="21"/>
        <v>94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7">
        <f t="shared" si="22"/>
        <v>0</v>
      </c>
      <c r="AA176" s="8">
        <f t="shared" si="23"/>
        <v>94</v>
      </c>
    </row>
    <row r="177" spans="1:27" x14ac:dyDescent="0.2">
      <c r="A177" s="5" t="s">
        <v>194</v>
      </c>
      <c r="B177" s="6">
        <v>2</v>
      </c>
      <c r="C177" s="6">
        <v>0</v>
      </c>
      <c r="D177" s="6">
        <v>5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7">
        <f t="shared" si="20"/>
        <v>7</v>
      </c>
      <c r="K177" s="6">
        <v>351</v>
      </c>
      <c r="L177" s="6">
        <v>6</v>
      </c>
      <c r="M177" s="7">
        <f t="shared" si="21"/>
        <v>357</v>
      </c>
      <c r="N177" s="6">
        <v>0</v>
      </c>
      <c r="O177" s="6">
        <v>0</v>
      </c>
      <c r="P177" s="6">
        <v>5</v>
      </c>
      <c r="Q177" s="6">
        <v>0</v>
      </c>
      <c r="R177" s="6">
        <v>2</v>
      </c>
      <c r="S177" s="6">
        <v>0</v>
      </c>
      <c r="T177" s="6">
        <v>0</v>
      </c>
      <c r="U177" s="6">
        <v>0</v>
      </c>
      <c r="V177" s="6">
        <v>3</v>
      </c>
      <c r="W177" s="6">
        <v>1</v>
      </c>
      <c r="X177" s="6">
        <v>121</v>
      </c>
      <c r="Y177" s="6">
        <v>0</v>
      </c>
      <c r="Z177" s="7">
        <f t="shared" si="22"/>
        <v>132</v>
      </c>
      <c r="AA177" s="8">
        <f t="shared" si="23"/>
        <v>496</v>
      </c>
    </row>
    <row r="178" spans="1:27" x14ac:dyDescent="0.2">
      <c r="A178" s="5" t="s">
        <v>81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7">
        <f t="shared" si="20"/>
        <v>0</v>
      </c>
      <c r="K178" s="6">
        <v>193</v>
      </c>
      <c r="L178" s="6">
        <v>56</v>
      </c>
      <c r="M178" s="7">
        <f t="shared" si="21"/>
        <v>249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1</v>
      </c>
      <c r="U178" s="6">
        <v>1</v>
      </c>
      <c r="V178" s="6">
        <v>0</v>
      </c>
      <c r="W178" s="6">
        <v>0</v>
      </c>
      <c r="X178" s="6">
        <v>0</v>
      </c>
      <c r="Y178" s="6">
        <v>0</v>
      </c>
      <c r="Z178" s="7">
        <f t="shared" si="22"/>
        <v>2</v>
      </c>
      <c r="AA178" s="8">
        <f t="shared" si="23"/>
        <v>251</v>
      </c>
    </row>
    <row r="179" spans="1:27" x14ac:dyDescent="0.2">
      <c r="A179" s="5" t="s">
        <v>195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7">
        <f t="shared" si="20"/>
        <v>0</v>
      </c>
      <c r="K179" s="6">
        <v>152</v>
      </c>
      <c r="L179" s="6">
        <v>13</v>
      </c>
      <c r="M179" s="7">
        <f t="shared" si="21"/>
        <v>165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7">
        <f t="shared" si="22"/>
        <v>0</v>
      </c>
      <c r="AA179" s="8">
        <f t="shared" si="23"/>
        <v>165</v>
      </c>
    </row>
    <row r="180" spans="1:27" x14ac:dyDescent="0.2">
      <c r="A180" s="5" t="s">
        <v>82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7">
        <f t="shared" si="20"/>
        <v>0</v>
      </c>
      <c r="K180" s="6">
        <v>82</v>
      </c>
      <c r="L180" s="6">
        <v>2</v>
      </c>
      <c r="M180" s="7">
        <f t="shared" si="21"/>
        <v>84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7">
        <f t="shared" si="22"/>
        <v>0</v>
      </c>
      <c r="AA180" s="8">
        <f t="shared" si="23"/>
        <v>84</v>
      </c>
    </row>
    <row r="181" spans="1:27" x14ac:dyDescent="0.2">
      <c r="A181" s="5" t="s">
        <v>83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7">
        <f t="shared" si="20"/>
        <v>0</v>
      </c>
      <c r="K181" s="6">
        <v>1</v>
      </c>
      <c r="L181" s="6">
        <v>0</v>
      </c>
      <c r="M181" s="7">
        <f t="shared" si="21"/>
        <v>1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7">
        <f t="shared" si="22"/>
        <v>0</v>
      </c>
      <c r="AA181" s="8">
        <f t="shared" si="23"/>
        <v>1</v>
      </c>
    </row>
  </sheetData>
  <autoFilter ref="A1:AA1" xr:uid="{DC609F57-7A33-4271-860A-E406BCFFCE3F}">
    <sortState xmlns:xlrd2="http://schemas.microsoft.com/office/spreadsheetml/2017/richdata2" ref="A2:AA181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2024-10-08T20:55:32Z</dcterms:created>
  <dcterms:modified xsi:type="dcterms:W3CDTF">2024-10-09T19:27:39Z</dcterms:modified>
</cp:coreProperties>
</file>